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uxheti 2023" sheetId="1" r:id="rId1"/>
    <sheet name="Detajimi Buxh.2023" sheetId="4" r:id="rId2"/>
    <sheet name=" Buxhet 2023 Produkte" sheetId="5" r:id="rId3"/>
    <sheet name="Buxheti 2024 Produkte" sheetId="6" r:id="rId4"/>
    <sheet name="Buxheti 2025 Produkte" sheetId="7" r:id="rId5"/>
  </sheets>
  <calcPr calcId="162913"/>
</workbook>
</file>

<file path=xl/calcChain.xml><?xml version="1.0" encoding="utf-8"?>
<calcChain xmlns="http://schemas.openxmlformats.org/spreadsheetml/2006/main">
  <c r="J12" i="7" l="1"/>
  <c r="J12" i="6"/>
  <c r="J12" i="5" l="1"/>
  <c r="I32" i="4" l="1"/>
  <c r="I11" i="1" l="1"/>
  <c r="L12" i="5" s="1"/>
</calcChain>
</file>

<file path=xl/sharedStrings.xml><?xml version="1.0" encoding="utf-8"?>
<sst xmlns="http://schemas.openxmlformats.org/spreadsheetml/2006/main" count="317" uniqueCount="52">
  <si>
    <t>Ministria e Drejtësisë</t>
  </si>
  <si>
    <t>Agjencia e Trajtimit të Pronave</t>
  </si>
  <si>
    <t>Entiteti i Qeverisjes</t>
  </si>
  <si>
    <t>Ministria e Linjës</t>
  </si>
  <si>
    <t>Kod Institucioni</t>
  </si>
  <si>
    <t>Emër Institucioni</t>
  </si>
  <si>
    <t>Kapitulli</t>
  </si>
  <si>
    <t>Programi</t>
  </si>
  <si>
    <t>Llogaria Ekonomike</t>
  </si>
  <si>
    <t>Kodi i Thesarit</t>
  </si>
  <si>
    <t>Shuma në lekë</t>
  </si>
  <si>
    <t>001</t>
  </si>
  <si>
    <t>01</t>
  </si>
  <si>
    <t>01180</t>
  </si>
  <si>
    <t>6000000</t>
  </si>
  <si>
    <t>6010000</t>
  </si>
  <si>
    <t>6020000</t>
  </si>
  <si>
    <t>6040000</t>
  </si>
  <si>
    <t>2310000</t>
  </si>
  <si>
    <t>TOTALI</t>
  </si>
  <si>
    <t xml:space="preserve">TABELA 2 </t>
  </si>
  <si>
    <t>në lekë</t>
  </si>
  <si>
    <t>Muaji</t>
  </si>
  <si>
    <t>Enti Qeverisjes</t>
  </si>
  <si>
    <t>Ministria Linjes</t>
  </si>
  <si>
    <t>Emer Institucioni</t>
  </si>
  <si>
    <t>Kodi Deges Thesarit</t>
  </si>
  <si>
    <t>Debiti</t>
  </si>
  <si>
    <t>Agjencia e Trajtimit te Pronave</t>
  </si>
  <si>
    <t>6029999</t>
  </si>
  <si>
    <t>14</t>
  </si>
  <si>
    <t>1014096</t>
  </si>
  <si>
    <t>3535</t>
  </si>
  <si>
    <t>Tabela nr. 1:      Detajimi i buxhetit për vitin 2023</t>
  </si>
  <si>
    <t>01-2023</t>
  </si>
  <si>
    <t>02-2023</t>
  </si>
  <si>
    <t>03-2023</t>
  </si>
  <si>
    <t>04-2023</t>
  </si>
  <si>
    <t>05-2023</t>
  </si>
  <si>
    <t>06-2023</t>
  </si>
  <si>
    <t>07-2023</t>
  </si>
  <si>
    <t>08-2023</t>
  </si>
  <si>
    <t>09-2023</t>
  </si>
  <si>
    <t>10-2023</t>
  </si>
  <si>
    <t>11-2023</t>
  </si>
  <si>
    <t>12-2023</t>
  </si>
  <si>
    <t>Kodi Projektit</t>
  </si>
  <si>
    <t>91405AB</t>
  </si>
  <si>
    <t>91405AC</t>
  </si>
  <si>
    <t>18AR401</t>
  </si>
  <si>
    <t>Tabela nr. 1:      Detajimi i buxhetit për vitin 2024</t>
  </si>
  <si>
    <t>Tabela nr. 1:      Detajimi i buxhetit për vitin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</si>
</sst>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color rgb="FF000000"/>
      <name val="Garamond"/>
      <family val="1"/>
    </font>
    <font>
      <sz val="14"/>
      <color rgb="FF00000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b/>
      <i/>
      <sz val="12"/>
      <name val="Garamond"/>
      <family val="1"/>
    </font>
    <font>
      <sz val="11"/>
      <name val="Garamond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 applyProtection="1">
      <alignment horizontal="center"/>
      <protection locked="0"/>
    </xf>
    <xf numFmtId="164" fontId="5" fillId="2" borderId="6" xfId="1" applyNumberFormat="1" applyFont="1" applyFill="1" applyBorder="1" applyAlignment="1">
      <alignment horizontal="right"/>
    </xf>
    <xf numFmtId="49" fontId="5" fillId="2" borderId="7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/>
    <xf numFmtId="49" fontId="5" fillId="2" borderId="8" xfId="0" applyNumberFormat="1" applyFont="1" applyFill="1" applyBorder="1" applyAlignment="1" applyProtection="1">
      <alignment horizontal="center"/>
      <protection locked="0"/>
    </xf>
    <xf numFmtId="164" fontId="5" fillId="2" borderId="9" xfId="1" applyNumberFormat="1" applyFont="1" applyFill="1" applyBorder="1" applyAlignment="1">
      <alignment horizontal="right"/>
    </xf>
    <xf numFmtId="0" fontId="5" fillId="0" borderId="0" xfId="0" applyFont="1"/>
    <xf numFmtId="0" fontId="5" fillId="0" borderId="16" xfId="0" applyFont="1" applyBorder="1" applyAlignment="1"/>
    <xf numFmtId="0" fontId="5" fillId="0" borderId="17" xfId="0" applyFont="1" applyBorder="1" applyAlignment="1"/>
    <xf numFmtId="49" fontId="4" fillId="2" borderId="17" xfId="0" applyNumberFormat="1" applyFont="1" applyFill="1" applyBorder="1" applyAlignment="1"/>
    <xf numFmtId="164" fontId="2" fillId="0" borderId="18" xfId="0" applyNumberFormat="1" applyFont="1" applyBorder="1" applyAlignment="1"/>
    <xf numFmtId="0" fontId="7" fillId="0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wrapText="1"/>
    </xf>
    <xf numFmtId="0" fontId="9" fillId="0" borderId="0" xfId="0" applyFont="1"/>
    <xf numFmtId="164" fontId="10" fillId="0" borderId="0" xfId="1" applyNumberFormat="1" applyFont="1"/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65" fontId="12" fillId="0" borderId="0" xfId="0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right"/>
    </xf>
    <xf numFmtId="164" fontId="11" fillId="0" borderId="0" xfId="1" applyNumberFormat="1" applyFont="1" applyFill="1" applyAlignment="1">
      <alignment horizontal="right"/>
    </xf>
    <xf numFmtId="0" fontId="11" fillId="0" borderId="10" xfId="2" applyNumberFormat="1" applyFont="1" applyFill="1" applyBorder="1" applyAlignment="1" applyProtection="1">
      <alignment horizontal="center" vertical="center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/>
    </xf>
    <xf numFmtId="164" fontId="11" fillId="0" borderId="12" xfId="1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left" vertical="center"/>
    </xf>
    <xf numFmtId="49" fontId="12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left"/>
    </xf>
    <xf numFmtId="49" fontId="12" fillId="2" borderId="14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left"/>
    </xf>
    <xf numFmtId="164" fontId="12" fillId="0" borderId="15" xfId="1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left"/>
    </xf>
    <xf numFmtId="49" fontId="12" fillId="0" borderId="8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left"/>
    </xf>
    <xf numFmtId="49" fontId="12" fillId="2" borderId="8" xfId="0" applyNumberFormat="1" applyFont="1" applyFill="1" applyBorder="1" applyAlignment="1">
      <alignment horizontal="center"/>
    </xf>
    <xf numFmtId="164" fontId="12" fillId="0" borderId="9" xfId="1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left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65" fontId="11" fillId="0" borderId="20" xfId="0" applyNumberFormat="1" applyFont="1" applyFill="1" applyBorder="1" applyAlignment="1">
      <alignment horizontal="center" vertical="center"/>
    </xf>
    <xf numFmtId="164" fontId="11" fillId="0" borderId="21" xfId="1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164" fontId="12" fillId="0" borderId="0" xfId="1" applyNumberFormat="1" applyFont="1" applyFill="1"/>
    <xf numFmtId="49" fontId="15" fillId="2" borderId="7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49" fontId="15" fillId="2" borderId="13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/>
    </xf>
    <xf numFmtId="49" fontId="5" fillId="2" borderId="24" xfId="0" applyNumberFormat="1" applyFont="1" applyFill="1" applyBorder="1" applyAlignment="1">
      <alignment horizontal="center"/>
    </xf>
    <xf numFmtId="0" fontId="5" fillId="0" borderId="25" xfId="0" applyFont="1" applyBorder="1" applyAlignment="1"/>
    <xf numFmtId="164" fontId="0" fillId="0" borderId="0" xfId="0" applyNumberFormat="1"/>
    <xf numFmtId="164" fontId="12" fillId="0" borderId="0" xfId="1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/>
    </xf>
    <xf numFmtId="164" fontId="14" fillId="0" borderId="15" xfId="1" applyNumberFormat="1" applyFont="1" applyFill="1" applyBorder="1" applyAlignment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workbookViewId="0">
      <selection activeCell="R6" sqref="R6"/>
    </sheetView>
  </sheetViews>
  <sheetFormatPr defaultRowHeight="15" x14ac:dyDescent="0.25"/>
  <cols>
    <col min="1" max="1" width="11.28515625" customWidth="1"/>
    <col min="2" max="2" width="9.85546875" customWidth="1"/>
    <col min="3" max="3" width="12.85546875" customWidth="1"/>
    <col min="4" max="4" width="31.7109375" customWidth="1"/>
    <col min="6" max="6" width="12.28515625" customWidth="1"/>
    <col min="7" max="7" width="14.7109375" customWidth="1"/>
    <col min="8" max="8" width="11" customWidth="1"/>
    <col min="9" max="9" width="19.42578125" customWidth="1"/>
  </cols>
  <sheetData>
    <row r="1" spans="1:9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4"/>
    </row>
    <row r="3" spans="1:9" ht="18.75" x14ac:dyDescent="0.3">
      <c r="A3" s="1" t="s">
        <v>33</v>
      </c>
      <c r="B3" s="1"/>
      <c r="C3" s="1"/>
      <c r="D3" s="1"/>
      <c r="E3" s="1"/>
      <c r="F3" s="1"/>
      <c r="G3" s="1"/>
      <c r="H3" s="1"/>
      <c r="I3" s="4"/>
    </row>
    <row r="4" spans="1:9" ht="16.5" thickBot="1" x14ac:dyDescent="0.3">
      <c r="A4" s="5"/>
      <c r="B4" s="5"/>
      <c r="C4" s="5"/>
      <c r="D4" s="5"/>
      <c r="E4" s="5"/>
      <c r="F4" s="5"/>
      <c r="G4" s="5"/>
      <c r="H4" s="5"/>
      <c r="I4" s="6"/>
    </row>
    <row r="5" spans="1:9" ht="33" thickTop="1" thickBot="1" x14ac:dyDescent="0.3">
      <c r="A5" s="7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8" t="s">
        <v>9</v>
      </c>
      <c r="I5" s="10" t="s">
        <v>10</v>
      </c>
    </row>
    <row r="6" spans="1:9" ht="15.75" x14ac:dyDescent="0.25">
      <c r="A6" s="11" t="s">
        <v>11</v>
      </c>
      <c r="B6" s="12">
        <v>14</v>
      </c>
      <c r="C6" s="12">
        <v>1014096</v>
      </c>
      <c r="D6" s="13" t="s">
        <v>1</v>
      </c>
      <c r="E6" s="12" t="s">
        <v>12</v>
      </c>
      <c r="F6" s="12" t="s">
        <v>13</v>
      </c>
      <c r="G6" s="14" t="s">
        <v>14</v>
      </c>
      <c r="H6" s="12">
        <v>3535</v>
      </c>
      <c r="I6" s="15">
        <v>174057000</v>
      </c>
    </row>
    <row r="7" spans="1:9" ht="15.75" x14ac:dyDescent="0.25">
      <c r="A7" s="16" t="s">
        <v>11</v>
      </c>
      <c r="B7" s="17">
        <v>14</v>
      </c>
      <c r="C7" s="17">
        <v>1014096</v>
      </c>
      <c r="D7" s="18" t="s">
        <v>1</v>
      </c>
      <c r="E7" s="17" t="s">
        <v>12</v>
      </c>
      <c r="F7" s="17" t="s">
        <v>13</v>
      </c>
      <c r="G7" s="19" t="s">
        <v>15</v>
      </c>
      <c r="H7" s="17">
        <v>3535</v>
      </c>
      <c r="I7" s="20">
        <v>29060000</v>
      </c>
    </row>
    <row r="8" spans="1:9" ht="15.75" x14ac:dyDescent="0.25">
      <c r="A8" s="16" t="s">
        <v>11</v>
      </c>
      <c r="B8" s="17">
        <v>14</v>
      </c>
      <c r="C8" s="17">
        <v>1014096</v>
      </c>
      <c r="D8" s="18" t="s">
        <v>1</v>
      </c>
      <c r="E8" s="17" t="s">
        <v>12</v>
      </c>
      <c r="F8" s="17" t="s">
        <v>13</v>
      </c>
      <c r="G8" s="19" t="s">
        <v>16</v>
      </c>
      <c r="H8" s="17">
        <v>3535</v>
      </c>
      <c r="I8" s="20">
        <v>56400000</v>
      </c>
    </row>
    <row r="9" spans="1:9" ht="15.75" x14ac:dyDescent="0.25">
      <c r="A9" s="16" t="s">
        <v>11</v>
      </c>
      <c r="B9" s="17">
        <v>14</v>
      </c>
      <c r="C9" s="17">
        <v>1014096</v>
      </c>
      <c r="D9" s="18" t="s">
        <v>1</v>
      </c>
      <c r="E9" s="17" t="s">
        <v>12</v>
      </c>
      <c r="F9" s="17" t="s">
        <v>13</v>
      </c>
      <c r="G9" s="19" t="s">
        <v>17</v>
      </c>
      <c r="H9" s="17">
        <v>3535</v>
      </c>
      <c r="I9" s="20">
        <v>3500000000</v>
      </c>
    </row>
    <row r="10" spans="1:9" ht="15.75" x14ac:dyDescent="0.25">
      <c r="A10" s="16" t="s">
        <v>11</v>
      </c>
      <c r="B10" s="17">
        <v>14</v>
      </c>
      <c r="C10" s="17">
        <v>1014096</v>
      </c>
      <c r="D10" s="18" t="s">
        <v>1</v>
      </c>
      <c r="E10" s="17" t="s">
        <v>12</v>
      </c>
      <c r="F10" s="17" t="s">
        <v>13</v>
      </c>
      <c r="G10" s="19" t="s">
        <v>18</v>
      </c>
      <c r="H10" s="17">
        <v>3535</v>
      </c>
      <c r="I10" s="20">
        <v>6000000</v>
      </c>
    </row>
    <row r="11" spans="1:9" ht="34.5" customHeight="1" thickBot="1" x14ac:dyDescent="0.35">
      <c r="A11" s="22"/>
      <c r="B11" s="23"/>
      <c r="C11" s="23"/>
      <c r="D11" s="24" t="s">
        <v>19</v>
      </c>
      <c r="E11" s="23"/>
      <c r="F11" s="23"/>
      <c r="G11" s="23"/>
      <c r="H11" s="23"/>
      <c r="I11" s="25">
        <f>SUM(I6:I10)</f>
        <v>3765517000</v>
      </c>
    </row>
    <row r="12" spans="1:9" ht="16.5" thickTop="1" x14ac:dyDescent="0.25">
      <c r="A12" s="21"/>
      <c r="B12" s="21"/>
      <c r="C12" s="21"/>
      <c r="D12" s="21"/>
      <c r="E12" s="21"/>
      <c r="F12" s="21"/>
      <c r="G12" s="21"/>
      <c r="H12" s="21"/>
      <c r="I12" s="21"/>
    </row>
    <row r="13" spans="1:9" ht="15.75" x14ac:dyDescent="0.25">
      <c r="A13" s="21"/>
      <c r="B13" s="21"/>
      <c r="C13" s="21"/>
      <c r="D13" s="21"/>
      <c r="E13" s="21"/>
      <c r="F13" s="21"/>
      <c r="G13" s="21"/>
      <c r="H13" s="21"/>
      <c r="I13" s="21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opLeftCell="A7" workbookViewId="0">
      <selection activeCell="A35" sqref="A35:XFD37"/>
    </sheetView>
  </sheetViews>
  <sheetFormatPr defaultRowHeight="15.75" x14ac:dyDescent="0.25"/>
  <cols>
    <col min="1" max="1" width="9.7109375" style="31" customWidth="1"/>
    <col min="2" max="2" width="11.7109375" style="31" customWidth="1"/>
    <col min="3" max="3" width="9.85546875" style="31" customWidth="1"/>
    <col min="4" max="4" width="12.7109375" style="31" customWidth="1"/>
    <col min="5" max="5" width="34.7109375" style="31" customWidth="1"/>
    <col min="6" max="6" width="10.140625" style="31" customWidth="1"/>
    <col min="7" max="7" width="13.140625" style="31" customWidth="1"/>
    <col min="8" max="8" width="9" style="33" customWidth="1"/>
    <col min="9" max="9" width="16.140625" style="35" customWidth="1"/>
    <col min="10" max="10" width="9.140625" style="31"/>
    <col min="11" max="11" width="16.7109375" style="31" customWidth="1"/>
    <col min="12" max="12" width="18.7109375" style="31" customWidth="1"/>
    <col min="13" max="14" width="9.140625" style="31"/>
    <col min="15" max="15" width="19.28515625" style="31" customWidth="1"/>
    <col min="16" max="211" width="9.140625" style="31"/>
    <col min="212" max="212" width="9.7109375" style="31" customWidth="1"/>
    <col min="213" max="213" width="11.7109375" style="31" customWidth="1"/>
    <col min="214" max="214" width="9.85546875" style="31" customWidth="1"/>
    <col min="215" max="215" width="12.7109375" style="31" customWidth="1"/>
    <col min="216" max="216" width="34.7109375" style="31" customWidth="1"/>
    <col min="217" max="217" width="10.140625" style="31" customWidth="1"/>
    <col min="218" max="218" width="13.140625" style="31" customWidth="1"/>
    <col min="219" max="219" width="9" style="31" customWidth="1"/>
    <col min="220" max="220" width="16.140625" style="31" customWidth="1"/>
    <col min="221" max="467" width="9.140625" style="31"/>
    <col min="468" max="468" width="9.7109375" style="31" customWidth="1"/>
    <col min="469" max="469" width="11.7109375" style="31" customWidth="1"/>
    <col min="470" max="470" width="9.85546875" style="31" customWidth="1"/>
    <col min="471" max="471" width="12.7109375" style="31" customWidth="1"/>
    <col min="472" max="472" width="34.7109375" style="31" customWidth="1"/>
    <col min="473" max="473" width="10.140625" style="31" customWidth="1"/>
    <col min="474" max="474" width="13.140625" style="31" customWidth="1"/>
    <col min="475" max="475" width="9" style="31" customWidth="1"/>
    <col min="476" max="476" width="16.140625" style="31" customWidth="1"/>
    <col min="477" max="723" width="9.140625" style="31"/>
    <col min="724" max="724" width="9.7109375" style="31" customWidth="1"/>
    <col min="725" max="725" width="11.7109375" style="31" customWidth="1"/>
    <col min="726" max="726" width="9.85546875" style="31" customWidth="1"/>
    <col min="727" max="727" width="12.7109375" style="31" customWidth="1"/>
    <col min="728" max="728" width="34.7109375" style="31" customWidth="1"/>
    <col min="729" max="729" width="10.140625" style="31" customWidth="1"/>
    <col min="730" max="730" width="13.140625" style="31" customWidth="1"/>
    <col min="731" max="731" width="9" style="31" customWidth="1"/>
    <col min="732" max="732" width="16.140625" style="31" customWidth="1"/>
    <col min="733" max="979" width="9.140625" style="31"/>
    <col min="980" max="980" width="9.7109375" style="31" customWidth="1"/>
    <col min="981" max="981" width="11.7109375" style="31" customWidth="1"/>
    <col min="982" max="982" width="9.85546875" style="31" customWidth="1"/>
    <col min="983" max="983" width="12.7109375" style="31" customWidth="1"/>
    <col min="984" max="984" width="34.7109375" style="31" customWidth="1"/>
    <col min="985" max="985" width="10.140625" style="31" customWidth="1"/>
    <col min="986" max="986" width="13.140625" style="31" customWidth="1"/>
    <col min="987" max="987" width="9" style="31" customWidth="1"/>
    <col min="988" max="988" width="16.140625" style="31" customWidth="1"/>
    <col min="989" max="1235" width="9.140625" style="31"/>
    <col min="1236" max="1236" width="9.7109375" style="31" customWidth="1"/>
    <col min="1237" max="1237" width="11.7109375" style="31" customWidth="1"/>
    <col min="1238" max="1238" width="9.85546875" style="31" customWidth="1"/>
    <col min="1239" max="1239" width="12.7109375" style="31" customWidth="1"/>
    <col min="1240" max="1240" width="34.7109375" style="31" customWidth="1"/>
    <col min="1241" max="1241" width="10.140625" style="31" customWidth="1"/>
    <col min="1242" max="1242" width="13.140625" style="31" customWidth="1"/>
    <col min="1243" max="1243" width="9" style="31" customWidth="1"/>
    <col min="1244" max="1244" width="16.140625" style="31" customWidth="1"/>
    <col min="1245" max="1491" width="9.140625" style="31"/>
    <col min="1492" max="1492" width="9.7109375" style="31" customWidth="1"/>
    <col min="1493" max="1493" width="11.7109375" style="31" customWidth="1"/>
    <col min="1494" max="1494" width="9.85546875" style="31" customWidth="1"/>
    <col min="1495" max="1495" width="12.7109375" style="31" customWidth="1"/>
    <col min="1496" max="1496" width="34.7109375" style="31" customWidth="1"/>
    <col min="1497" max="1497" width="10.140625" style="31" customWidth="1"/>
    <col min="1498" max="1498" width="13.140625" style="31" customWidth="1"/>
    <col min="1499" max="1499" width="9" style="31" customWidth="1"/>
    <col min="1500" max="1500" width="16.140625" style="31" customWidth="1"/>
    <col min="1501" max="1747" width="9.140625" style="31"/>
    <col min="1748" max="1748" width="9.7109375" style="31" customWidth="1"/>
    <col min="1749" max="1749" width="11.7109375" style="31" customWidth="1"/>
    <col min="1750" max="1750" width="9.85546875" style="31" customWidth="1"/>
    <col min="1751" max="1751" width="12.7109375" style="31" customWidth="1"/>
    <col min="1752" max="1752" width="34.7109375" style="31" customWidth="1"/>
    <col min="1753" max="1753" width="10.140625" style="31" customWidth="1"/>
    <col min="1754" max="1754" width="13.140625" style="31" customWidth="1"/>
    <col min="1755" max="1755" width="9" style="31" customWidth="1"/>
    <col min="1756" max="1756" width="16.140625" style="31" customWidth="1"/>
    <col min="1757" max="2003" width="9.140625" style="31"/>
    <col min="2004" max="2004" width="9.7109375" style="31" customWidth="1"/>
    <col min="2005" max="2005" width="11.7109375" style="31" customWidth="1"/>
    <col min="2006" max="2006" width="9.85546875" style="31" customWidth="1"/>
    <col min="2007" max="2007" width="12.7109375" style="31" customWidth="1"/>
    <col min="2008" max="2008" width="34.7109375" style="31" customWidth="1"/>
    <col min="2009" max="2009" width="10.140625" style="31" customWidth="1"/>
    <col min="2010" max="2010" width="13.140625" style="31" customWidth="1"/>
    <col min="2011" max="2011" width="9" style="31" customWidth="1"/>
    <col min="2012" max="2012" width="16.140625" style="31" customWidth="1"/>
    <col min="2013" max="2259" width="9.140625" style="31"/>
    <col min="2260" max="2260" width="9.7109375" style="31" customWidth="1"/>
    <col min="2261" max="2261" width="11.7109375" style="31" customWidth="1"/>
    <col min="2262" max="2262" width="9.85546875" style="31" customWidth="1"/>
    <col min="2263" max="2263" width="12.7109375" style="31" customWidth="1"/>
    <col min="2264" max="2264" width="34.7109375" style="31" customWidth="1"/>
    <col min="2265" max="2265" width="10.140625" style="31" customWidth="1"/>
    <col min="2266" max="2266" width="13.140625" style="31" customWidth="1"/>
    <col min="2267" max="2267" width="9" style="31" customWidth="1"/>
    <col min="2268" max="2268" width="16.140625" style="31" customWidth="1"/>
    <col min="2269" max="2515" width="9.140625" style="31"/>
    <col min="2516" max="2516" width="9.7109375" style="31" customWidth="1"/>
    <col min="2517" max="2517" width="11.7109375" style="31" customWidth="1"/>
    <col min="2518" max="2518" width="9.85546875" style="31" customWidth="1"/>
    <col min="2519" max="2519" width="12.7109375" style="31" customWidth="1"/>
    <col min="2520" max="2520" width="34.7109375" style="31" customWidth="1"/>
    <col min="2521" max="2521" width="10.140625" style="31" customWidth="1"/>
    <col min="2522" max="2522" width="13.140625" style="31" customWidth="1"/>
    <col min="2523" max="2523" width="9" style="31" customWidth="1"/>
    <col min="2524" max="2524" width="16.140625" style="31" customWidth="1"/>
    <col min="2525" max="2771" width="9.140625" style="31"/>
    <col min="2772" max="2772" width="9.7109375" style="31" customWidth="1"/>
    <col min="2773" max="2773" width="11.7109375" style="31" customWidth="1"/>
    <col min="2774" max="2774" width="9.85546875" style="31" customWidth="1"/>
    <col min="2775" max="2775" width="12.7109375" style="31" customWidth="1"/>
    <col min="2776" max="2776" width="34.7109375" style="31" customWidth="1"/>
    <col min="2777" max="2777" width="10.140625" style="31" customWidth="1"/>
    <col min="2778" max="2778" width="13.140625" style="31" customWidth="1"/>
    <col min="2779" max="2779" width="9" style="31" customWidth="1"/>
    <col min="2780" max="2780" width="16.140625" style="31" customWidth="1"/>
    <col min="2781" max="3027" width="9.140625" style="31"/>
    <col min="3028" max="3028" width="9.7109375" style="31" customWidth="1"/>
    <col min="3029" max="3029" width="11.7109375" style="31" customWidth="1"/>
    <col min="3030" max="3030" width="9.85546875" style="31" customWidth="1"/>
    <col min="3031" max="3031" width="12.7109375" style="31" customWidth="1"/>
    <col min="3032" max="3032" width="34.7109375" style="31" customWidth="1"/>
    <col min="3033" max="3033" width="10.140625" style="31" customWidth="1"/>
    <col min="3034" max="3034" width="13.140625" style="31" customWidth="1"/>
    <col min="3035" max="3035" width="9" style="31" customWidth="1"/>
    <col min="3036" max="3036" width="16.140625" style="31" customWidth="1"/>
    <col min="3037" max="3283" width="9.140625" style="31"/>
    <col min="3284" max="3284" width="9.7109375" style="31" customWidth="1"/>
    <col min="3285" max="3285" width="11.7109375" style="31" customWidth="1"/>
    <col min="3286" max="3286" width="9.85546875" style="31" customWidth="1"/>
    <col min="3287" max="3287" width="12.7109375" style="31" customWidth="1"/>
    <col min="3288" max="3288" width="34.7109375" style="31" customWidth="1"/>
    <col min="3289" max="3289" width="10.140625" style="31" customWidth="1"/>
    <col min="3290" max="3290" width="13.140625" style="31" customWidth="1"/>
    <col min="3291" max="3291" width="9" style="31" customWidth="1"/>
    <col min="3292" max="3292" width="16.140625" style="31" customWidth="1"/>
    <col min="3293" max="3539" width="9.140625" style="31"/>
    <col min="3540" max="3540" width="9.7109375" style="31" customWidth="1"/>
    <col min="3541" max="3541" width="11.7109375" style="31" customWidth="1"/>
    <col min="3542" max="3542" width="9.85546875" style="31" customWidth="1"/>
    <col min="3543" max="3543" width="12.7109375" style="31" customWidth="1"/>
    <col min="3544" max="3544" width="34.7109375" style="31" customWidth="1"/>
    <col min="3545" max="3545" width="10.140625" style="31" customWidth="1"/>
    <col min="3546" max="3546" width="13.140625" style="31" customWidth="1"/>
    <col min="3547" max="3547" width="9" style="31" customWidth="1"/>
    <col min="3548" max="3548" width="16.140625" style="31" customWidth="1"/>
    <col min="3549" max="3795" width="9.140625" style="31"/>
    <col min="3796" max="3796" width="9.7109375" style="31" customWidth="1"/>
    <col min="3797" max="3797" width="11.7109375" style="31" customWidth="1"/>
    <col min="3798" max="3798" width="9.85546875" style="31" customWidth="1"/>
    <col min="3799" max="3799" width="12.7109375" style="31" customWidth="1"/>
    <col min="3800" max="3800" width="34.7109375" style="31" customWidth="1"/>
    <col min="3801" max="3801" width="10.140625" style="31" customWidth="1"/>
    <col min="3802" max="3802" width="13.140625" style="31" customWidth="1"/>
    <col min="3803" max="3803" width="9" style="31" customWidth="1"/>
    <col min="3804" max="3804" width="16.140625" style="31" customWidth="1"/>
    <col min="3805" max="4051" width="9.140625" style="31"/>
    <col min="4052" max="4052" width="9.7109375" style="31" customWidth="1"/>
    <col min="4053" max="4053" width="11.7109375" style="31" customWidth="1"/>
    <col min="4054" max="4054" width="9.85546875" style="31" customWidth="1"/>
    <col min="4055" max="4055" width="12.7109375" style="31" customWidth="1"/>
    <col min="4056" max="4056" width="34.7109375" style="31" customWidth="1"/>
    <col min="4057" max="4057" width="10.140625" style="31" customWidth="1"/>
    <col min="4058" max="4058" width="13.140625" style="31" customWidth="1"/>
    <col min="4059" max="4059" width="9" style="31" customWidth="1"/>
    <col min="4060" max="4060" width="16.140625" style="31" customWidth="1"/>
    <col min="4061" max="4307" width="9.140625" style="31"/>
    <col min="4308" max="4308" width="9.7109375" style="31" customWidth="1"/>
    <col min="4309" max="4309" width="11.7109375" style="31" customWidth="1"/>
    <col min="4310" max="4310" width="9.85546875" style="31" customWidth="1"/>
    <col min="4311" max="4311" width="12.7109375" style="31" customWidth="1"/>
    <col min="4312" max="4312" width="34.7109375" style="31" customWidth="1"/>
    <col min="4313" max="4313" width="10.140625" style="31" customWidth="1"/>
    <col min="4314" max="4314" width="13.140625" style="31" customWidth="1"/>
    <col min="4315" max="4315" width="9" style="31" customWidth="1"/>
    <col min="4316" max="4316" width="16.140625" style="31" customWidth="1"/>
    <col min="4317" max="4563" width="9.140625" style="31"/>
    <col min="4564" max="4564" width="9.7109375" style="31" customWidth="1"/>
    <col min="4565" max="4565" width="11.7109375" style="31" customWidth="1"/>
    <col min="4566" max="4566" width="9.85546875" style="31" customWidth="1"/>
    <col min="4567" max="4567" width="12.7109375" style="31" customWidth="1"/>
    <col min="4568" max="4568" width="34.7109375" style="31" customWidth="1"/>
    <col min="4569" max="4569" width="10.140625" style="31" customWidth="1"/>
    <col min="4570" max="4570" width="13.140625" style="31" customWidth="1"/>
    <col min="4571" max="4571" width="9" style="31" customWidth="1"/>
    <col min="4572" max="4572" width="16.140625" style="31" customWidth="1"/>
    <col min="4573" max="4819" width="9.140625" style="31"/>
    <col min="4820" max="4820" width="9.7109375" style="31" customWidth="1"/>
    <col min="4821" max="4821" width="11.7109375" style="31" customWidth="1"/>
    <col min="4822" max="4822" width="9.85546875" style="31" customWidth="1"/>
    <col min="4823" max="4823" width="12.7109375" style="31" customWidth="1"/>
    <col min="4824" max="4824" width="34.7109375" style="31" customWidth="1"/>
    <col min="4825" max="4825" width="10.140625" style="31" customWidth="1"/>
    <col min="4826" max="4826" width="13.140625" style="31" customWidth="1"/>
    <col min="4827" max="4827" width="9" style="31" customWidth="1"/>
    <col min="4828" max="4828" width="16.140625" style="31" customWidth="1"/>
    <col min="4829" max="5075" width="9.140625" style="31"/>
    <col min="5076" max="5076" width="9.7109375" style="31" customWidth="1"/>
    <col min="5077" max="5077" width="11.7109375" style="31" customWidth="1"/>
    <col min="5078" max="5078" width="9.85546875" style="31" customWidth="1"/>
    <col min="5079" max="5079" width="12.7109375" style="31" customWidth="1"/>
    <col min="5080" max="5080" width="34.7109375" style="31" customWidth="1"/>
    <col min="5081" max="5081" width="10.140625" style="31" customWidth="1"/>
    <col min="5082" max="5082" width="13.140625" style="31" customWidth="1"/>
    <col min="5083" max="5083" width="9" style="31" customWidth="1"/>
    <col min="5084" max="5084" width="16.140625" style="31" customWidth="1"/>
    <col min="5085" max="5331" width="9.140625" style="31"/>
    <col min="5332" max="5332" width="9.7109375" style="31" customWidth="1"/>
    <col min="5333" max="5333" width="11.7109375" style="31" customWidth="1"/>
    <col min="5334" max="5334" width="9.85546875" style="31" customWidth="1"/>
    <col min="5335" max="5335" width="12.7109375" style="31" customWidth="1"/>
    <col min="5336" max="5336" width="34.7109375" style="31" customWidth="1"/>
    <col min="5337" max="5337" width="10.140625" style="31" customWidth="1"/>
    <col min="5338" max="5338" width="13.140625" style="31" customWidth="1"/>
    <col min="5339" max="5339" width="9" style="31" customWidth="1"/>
    <col min="5340" max="5340" width="16.140625" style="31" customWidth="1"/>
    <col min="5341" max="5587" width="9.140625" style="31"/>
    <col min="5588" max="5588" width="9.7109375" style="31" customWidth="1"/>
    <col min="5589" max="5589" width="11.7109375" style="31" customWidth="1"/>
    <col min="5590" max="5590" width="9.85546875" style="31" customWidth="1"/>
    <col min="5591" max="5591" width="12.7109375" style="31" customWidth="1"/>
    <col min="5592" max="5592" width="34.7109375" style="31" customWidth="1"/>
    <col min="5593" max="5593" width="10.140625" style="31" customWidth="1"/>
    <col min="5594" max="5594" width="13.140625" style="31" customWidth="1"/>
    <col min="5595" max="5595" width="9" style="31" customWidth="1"/>
    <col min="5596" max="5596" width="16.140625" style="31" customWidth="1"/>
    <col min="5597" max="5843" width="9.140625" style="31"/>
    <col min="5844" max="5844" width="9.7109375" style="31" customWidth="1"/>
    <col min="5845" max="5845" width="11.7109375" style="31" customWidth="1"/>
    <col min="5846" max="5846" width="9.85546875" style="31" customWidth="1"/>
    <col min="5847" max="5847" width="12.7109375" style="31" customWidth="1"/>
    <col min="5848" max="5848" width="34.7109375" style="31" customWidth="1"/>
    <col min="5849" max="5849" width="10.140625" style="31" customWidth="1"/>
    <col min="5850" max="5850" width="13.140625" style="31" customWidth="1"/>
    <col min="5851" max="5851" width="9" style="31" customWidth="1"/>
    <col min="5852" max="5852" width="16.140625" style="31" customWidth="1"/>
    <col min="5853" max="6099" width="9.140625" style="31"/>
    <col min="6100" max="6100" width="9.7109375" style="31" customWidth="1"/>
    <col min="6101" max="6101" width="11.7109375" style="31" customWidth="1"/>
    <col min="6102" max="6102" width="9.85546875" style="31" customWidth="1"/>
    <col min="6103" max="6103" width="12.7109375" style="31" customWidth="1"/>
    <col min="6104" max="6104" width="34.7109375" style="31" customWidth="1"/>
    <col min="6105" max="6105" width="10.140625" style="31" customWidth="1"/>
    <col min="6106" max="6106" width="13.140625" style="31" customWidth="1"/>
    <col min="6107" max="6107" width="9" style="31" customWidth="1"/>
    <col min="6108" max="6108" width="16.140625" style="31" customWidth="1"/>
    <col min="6109" max="6355" width="9.140625" style="31"/>
    <col min="6356" max="6356" width="9.7109375" style="31" customWidth="1"/>
    <col min="6357" max="6357" width="11.7109375" style="31" customWidth="1"/>
    <col min="6358" max="6358" width="9.85546875" style="31" customWidth="1"/>
    <col min="6359" max="6359" width="12.7109375" style="31" customWidth="1"/>
    <col min="6360" max="6360" width="34.7109375" style="31" customWidth="1"/>
    <col min="6361" max="6361" width="10.140625" style="31" customWidth="1"/>
    <col min="6362" max="6362" width="13.140625" style="31" customWidth="1"/>
    <col min="6363" max="6363" width="9" style="31" customWidth="1"/>
    <col min="6364" max="6364" width="16.140625" style="31" customWidth="1"/>
    <col min="6365" max="6611" width="9.140625" style="31"/>
    <col min="6612" max="6612" width="9.7109375" style="31" customWidth="1"/>
    <col min="6613" max="6613" width="11.7109375" style="31" customWidth="1"/>
    <col min="6614" max="6614" width="9.85546875" style="31" customWidth="1"/>
    <col min="6615" max="6615" width="12.7109375" style="31" customWidth="1"/>
    <col min="6616" max="6616" width="34.7109375" style="31" customWidth="1"/>
    <col min="6617" max="6617" width="10.140625" style="31" customWidth="1"/>
    <col min="6618" max="6618" width="13.140625" style="31" customWidth="1"/>
    <col min="6619" max="6619" width="9" style="31" customWidth="1"/>
    <col min="6620" max="6620" width="16.140625" style="31" customWidth="1"/>
    <col min="6621" max="6867" width="9.140625" style="31"/>
    <col min="6868" max="6868" width="9.7109375" style="31" customWidth="1"/>
    <col min="6869" max="6869" width="11.7109375" style="31" customWidth="1"/>
    <col min="6870" max="6870" width="9.85546875" style="31" customWidth="1"/>
    <col min="6871" max="6871" width="12.7109375" style="31" customWidth="1"/>
    <col min="6872" max="6872" width="34.7109375" style="31" customWidth="1"/>
    <col min="6873" max="6873" width="10.140625" style="31" customWidth="1"/>
    <col min="6874" max="6874" width="13.140625" style="31" customWidth="1"/>
    <col min="6875" max="6875" width="9" style="31" customWidth="1"/>
    <col min="6876" max="6876" width="16.140625" style="31" customWidth="1"/>
    <col min="6877" max="7123" width="9.140625" style="31"/>
    <col min="7124" max="7124" width="9.7109375" style="31" customWidth="1"/>
    <col min="7125" max="7125" width="11.7109375" style="31" customWidth="1"/>
    <col min="7126" max="7126" width="9.85546875" style="31" customWidth="1"/>
    <col min="7127" max="7127" width="12.7109375" style="31" customWidth="1"/>
    <col min="7128" max="7128" width="34.7109375" style="31" customWidth="1"/>
    <col min="7129" max="7129" width="10.140625" style="31" customWidth="1"/>
    <col min="7130" max="7130" width="13.140625" style="31" customWidth="1"/>
    <col min="7131" max="7131" width="9" style="31" customWidth="1"/>
    <col min="7132" max="7132" width="16.140625" style="31" customWidth="1"/>
    <col min="7133" max="7379" width="9.140625" style="31"/>
    <col min="7380" max="7380" width="9.7109375" style="31" customWidth="1"/>
    <col min="7381" max="7381" width="11.7109375" style="31" customWidth="1"/>
    <col min="7382" max="7382" width="9.85546875" style="31" customWidth="1"/>
    <col min="7383" max="7383" width="12.7109375" style="31" customWidth="1"/>
    <col min="7384" max="7384" width="34.7109375" style="31" customWidth="1"/>
    <col min="7385" max="7385" width="10.140625" style="31" customWidth="1"/>
    <col min="7386" max="7386" width="13.140625" style="31" customWidth="1"/>
    <col min="7387" max="7387" width="9" style="31" customWidth="1"/>
    <col min="7388" max="7388" width="16.140625" style="31" customWidth="1"/>
    <col min="7389" max="7635" width="9.140625" style="31"/>
    <col min="7636" max="7636" width="9.7109375" style="31" customWidth="1"/>
    <col min="7637" max="7637" width="11.7109375" style="31" customWidth="1"/>
    <col min="7638" max="7638" width="9.85546875" style="31" customWidth="1"/>
    <col min="7639" max="7639" width="12.7109375" style="31" customWidth="1"/>
    <col min="7640" max="7640" width="34.7109375" style="31" customWidth="1"/>
    <col min="7641" max="7641" width="10.140625" style="31" customWidth="1"/>
    <col min="7642" max="7642" width="13.140625" style="31" customWidth="1"/>
    <col min="7643" max="7643" width="9" style="31" customWidth="1"/>
    <col min="7644" max="7644" width="16.140625" style="31" customWidth="1"/>
    <col min="7645" max="7891" width="9.140625" style="31"/>
    <col min="7892" max="7892" width="9.7109375" style="31" customWidth="1"/>
    <col min="7893" max="7893" width="11.7109375" style="31" customWidth="1"/>
    <col min="7894" max="7894" width="9.85546875" style="31" customWidth="1"/>
    <col min="7895" max="7895" width="12.7109375" style="31" customWidth="1"/>
    <col min="7896" max="7896" width="34.7109375" style="31" customWidth="1"/>
    <col min="7897" max="7897" width="10.140625" style="31" customWidth="1"/>
    <col min="7898" max="7898" width="13.140625" style="31" customWidth="1"/>
    <col min="7899" max="7899" width="9" style="31" customWidth="1"/>
    <col min="7900" max="7900" width="16.140625" style="31" customWidth="1"/>
    <col min="7901" max="8147" width="9.140625" style="31"/>
    <col min="8148" max="8148" width="9.7109375" style="31" customWidth="1"/>
    <col min="8149" max="8149" width="11.7109375" style="31" customWidth="1"/>
    <col min="8150" max="8150" width="9.85546875" style="31" customWidth="1"/>
    <col min="8151" max="8151" width="12.7109375" style="31" customWidth="1"/>
    <col min="8152" max="8152" width="34.7109375" style="31" customWidth="1"/>
    <col min="8153" max="8153" width="10.140625" style="31" customWidth="1"/>
    <col min="8154" max="8154" width="13.140625" style="31" customWidth="1"/>
    <col min="8155" max="8155" width="9" style="31" customWidth="1"/>
    <col min="8156" max="8156" width="16.140625" style="31" customWidth="1"/>
    <col min="8157" max="8403" width="9.140625" style="31"/>
    <col min="8404" max="8404" width="9.7109375" style="31" customWidth="1"/>
    <col min="8405" max="8405" width="11.7109375" style="31" customWidth="1"/>
    <col min="8406" max="8406" width="9.85546875" style="31" customWidth="1"/>
    <col min="8407" max="8407" width="12.7109375" style="31" customWidth="1"/>
    <col min="8408" max="8408" width="34.7109375" style="31" customWidth="1"/>
    <col min="8409" max="8409" width="10.140625" style="31" customWidth="1"/>
    <col min="8410" max="8410" width="13.140625" style="31" customWidth="1"/>
    <col min="8411" max="8411" width="9" style="31" customWidth="1"/>
    <col min="8412" max="8412" width="16.140625" style="31" customWidth="1"/>
    <col min="8413" max="8659" width="9.140625" style="31"/>
    <col min="8660" max="8660" width="9.7109375" style="31" customWidth="1"/>
    <col min="8661" max="8661" width="11.7109375" style="31" customWidth="1"/>
    <col min="8662" max="8662" width="9.85546875" style="31" customWidth="1"/>
    <col min="8663" max="8663" width="12.7109375" style="31" customWidth="1"/>
    <col min="8664" max="8664" width="34.7109375" style="31" customWidth="1"/>
    <col min="8665" max="8665" width="10.140625" style="31" customWidth="1"/>
    <col min="8666" max="8666" width="13.140625" style="31" customWidth="1"/>
    <col min="8667" max="8667" width="9" style="31" customWidth="1"/>
    <col min="8668" max="8668" width="16.140625" style="31" customWidth="1"/>
    <col min="8669" max="8915" width="9.140625" style="31"/>
    <col min="8916" max="8916" width="9.7109375" style="31" customWidth="1"/>
    <col min="8917" max="8917" width="11.7109375" style="31" customWidth="1"/>
    <col min="8918" max="8918" width="9.85546875" style="31" customWidth="1"/>
    <col min="8919" max="8919" width="12.7109375" style="31" customWidth="1"/>
    <col min="8920" max="8920" width="34.7109375" style="31" customWidth="1"/>
    <col min="8921" max="8921" width="10.140625" style="31" customWidth="1"/>
    <col min="8922" max="8922" width="13.140625" style="31" customWidth="1"/>
    <col min="8923" max="8923" width="9" style="31" customWidth="1"/>
    <col min="8924" max="8924" width="16.140625" style="31" customWidth="1"/>
    <col min="8925" max="9171" width="9.140625" style="31"/>
    <col min="9172" max="9172" width="9.7109375" style="31" customWidth="1"/>
    <col min="9173" max="9173" width="11.7109375" style="31" customWidth="1"/>
    <col min="9174" max="9174" width="9.85546875" style="31" customWidth="1"/>
    <col min="9175" max="9175" width="12.7109375" style="31" customWidth="1"/>
    <col min="9176" max="9176" width="34.7109375" style="31" customWidth="1"/>
    <col min="9177" max="9177" width="10.140625" style="31" customWidth="1"/>
    <col min="9178" max="9178" width="13.140625" style="31" customWidth="1"/>
    <col min="9179" max="9179" width="9" style="31" customWidth="1"/>
    <col min="9180" max="9180" width="16.140625" style="31" customWidth="1"/>
    <col min="9181" max="9427" width="9.140625" style="31"/>
    <col min="9428" max="9428" width="9.7109375" style="31" customWidth="1"/>
    <col min="9429" max="9429" width="11.7109375" style="31" customWidth="1"/>
    <col min="9430" max="9430" width="9.85546875" style="31" customWidth="1"/>
    <col min="9431" max="9431" width="12.7109375" style="31" customWidth="1"/>
    <col min="9432" max="9432" width="34.7109375" style="31" customWidth="1"/>
    <col min="9433" max="9433" width="10.140625" style="31" customWidth="1"/>
    <col min="9434" max="9434" width="13.140625" style="31" customWidth="1"/>
    <col min="9435" max="9435" width="9" style="31" customWidth="1"/>
    <col min="9436" max="9436" width="16.140625" style="31" customWidth="1"/>
    <col min="9437" max="9683" width="9.140625" style="31"/>
    <col min="9684" max="9684" width="9.7109375" style="31" customWidth="1"/>
    <col min="9685" max="9685" width="11.7109375" style="31" customWidth="1"/>
    <col min="9686" max="9686" width="9.85546875" style="31" customWidth="1"/>
    <col min="9687" max="9687" width="12.7109375" style="31" customWidth="1"/>
    <col min="9688" max="9688" width="34.7109375" style="31" customWidth="1"/>
    <col min="9689" max="9689" width="10.140625" style="31" customWidth="1"/>
    <col min="9690" max="9690" width="13.140625" style="31" customWidth="1"/>
    <col min="9691" max="9691" width="9" style="31" customWidth="1"/>
    <col min="9692" max="9692" width="16.140625" style="31" customWidth="1"/>
    <col min="9693" max="9939" width="9.140625" style="31"/>
    <col min="9940" max="9940" width="9.7109375" style="31" customWidth="1"/>
    <col min="9941" max="9941" width="11.7109375" style="31" customWidth="1"/>
    <col min="9942" max="9942" width="9.85546875" style="31" customWidth="1"/>
    <col min="9943" max="9943" width="12.7109375" style="31" customWidth="1"/>
    <col min="9944" max="9944" width="34.7109375" style="31" customWidth="1"/>
    <col min="9945" max="9945" width="10.140625" style="31" customWidth="1"/>
    <col min="9946" max="9946" width="13.140625" style="31" customWidth="1"/>
    <col min="9947" max="9947" width="9" style="31" customWidth="1"/>
    <col min="9948" max="9948" width="16.140625" style="31" customWidth="1"/>
    <col min="9949" max="10195" width="9.140625" style="31"/>
    <col min="10196" max="10196" width="9.7109375" style="31" customWidth="1"/>
    <col min="10197" max="10197" width="11.7109375" style="31" customWidth="1"/>
    <col min="10198" max="10198" width="9.85546875" style="31" customWidth="1"/>
    <col min="10199" max="10199" width="12.7109375" style="31" customWidth="1"/>
    <col min="10200" max="10200" width="34.7109375" style="31" customWidth="1"/>
    <col min="10201" max="10201" width="10.140625" style="31" customWidth="1"/>
    <col min="10202" max="10202" width="13.140625" style="31" customWidth="1"/>
    <col min="10203" max="10203" width="9" style="31" customWidth="1"/>
    <col min="10204" max="10204" width="16.140625" style="31" customWidth="1"/>
    <col min="10205" max="10451" width="9.140625" style="31"/>
    <col min="10452" max="10452" width="9.7109375" style="31" customWidth="1"/>
    <col min="10453" max="10453" width="11.7109375" style="31" customWidth="1"/>
    <col min="10454" max="10454" width="9.85546875" style="31" customWidth="1"/>
    <col min="10455" max="10455" width="12.7109375" style="31" customWidth="1"/>
    <col min="10456" max="10456" width="34.7109375" style="31" customWidth="1"/>
    <col min="10457" max="10457" width="10.140625" style="31" customWidth="1"/>
    <col min="10458" max="10458" width="13.140625" style="31" customWidth="1"/>
    <col min="10459" max="10459" width="9" style="31" customWidth="1"/>
    <col min="10460" max="10460" width="16.140625" style="31" customWidth="1"/>
    <col min="10461" max="10707" width="9.140625" style="31"/>
    <col min="10708" max="10708" width="9.7109375" style="31" customWidth="1"/>
    <col min="10709" max="10709" width="11.7109375" style="31" customWidth="1"/>
    <col min="10710" max="10710" width="9.85546875" style="31" customWidth="1"/>
    <col min="10711" max="10711" width="12.7109375" style="31" customWidth="1"/>
    <col min="10712" max="10712" width="34.7109375" style="31" customWidth="1"/>
    <col min="10713" max="10713" width="10.140625" style="31" customWidth="1"/>
    <col min="10714" max="10714" width="13.140625" style="31" customWidth="1"/>
    <col min="10715" max="10715" width="9" style="31" customWidth="1"/>
    <col min="10716" max="10716" width="16.140625" style="31" customWidth="1"/>
    <col min="10717" max="10963" width="9.140625" style="31"/>
    <col min="10964" max="10964" width="9.7109375" style="31" customWidth="1"/>
    <col min="10965" max="10965" width="11.7109375" style="31" customWidth="1"/>
    <col min="10966" max="10966" width="9.85546875" style="31" customWidth="1"/>
    <col min="10967" max="10967" width="12.7109375" style="31" customWidth="1"/>
    <col min="10968" max="10968" width="34.7109375" style="31" customWidth="1"/>
    <col min="10969" max="10969" width="10.140625" style="31" customWidth="1"/>
    <col min="10970" max="10970" width="13.140625" style="31" customWidth="1"/>
    <col min="10971" max="10971" width="9" style="31" customWidth="1"/>
    <col min="10972" max="10972" width="16.140625" style="31" customWidth="1"/>
    <col min="10973" max="11219" width="9.140625" style="31"/>
    <col min="11220" max="11220" width="9.7109375" style="31" customWidth="1"/>
    <col min="11221" max="11221" width="11.7109375" style="31" customWidth="1"/>
    <col min="11222" max="11222" width="9.85546875" style="31" customWidth="1"/>
    <col min="11223" max="11223" width="12.7109375" style="31" customWidth="1"/>
    <col min="11224" max="11224" width="34.7109375" style="31" customWidth="1"/>
    <col min="11225" max="11225" width="10.140625" style="31" customWidth="1"/>
    <col min="11226" max="11226" width="13.140625" style="31" customWidth="1"/>
    <col min="11227" max="11227" width="9" style="31" customWidth="1"/>
    <col min="11228" max="11228" width="16.140625" style="31" customWidth="1"/>
    <col min="11229" max="11475" width="9.140625" style="31"/>
    <col min="11476" max="11476" width="9.7109375" style="31" customWidth="1"/>
    <col min="11477" max="11477" width="11.7109375" style="31" customWidth="1"/>
    <col min="11478" max="11478" width="9.85546875" style="31" customWidth="1"/>
    <col min="11479" max="11479" width="12.7109375" style="31" customWidth="1"/>
    <col min="11480" max="11480" width="34.7109375" style="31" customWidth="1"/>
    <col min="11481" max="11481" width="10.140625" style="31" customWidth="1"/>
    <col min="11482" max="11482" width="13.140625" style="31" customWidth="1"/>
    <col min="11483" max="11483" width="9" style="31" customWidth="1"/>
    <col min="11484" max="11484" width="16.140625" style="31" customWidth="1"/>
    <col min="11485" max="11731" width="9.140625" style="31"/>
    <col min="11732" max="11732" width="9.7109375" style="31" customWidth="1"/>
    <col min="11733" max="11733" width="11.7109375" style="31" customWidth="1"/>
    <col min="11734" max="11734" width="9.85546875" style="31" customWidth="1"/>
    <col min="11735" max="11735" width="12.7109375" style="31" customWidth="1"/>
    <col min="11736" max="11736" width="34.7109375" style="31" customWidth="1"/>
    <col min="11737" max="11737" width="10.140625" style="31" customWidth="1"/>
    <col min="11738" max="11738" width="13.140625" style="31" customWidth="1"/>
    <col min="11739" max="11739" width="9" style="31" customWidth="1"/>
    <col min="11740" max="11740" width="16.140625" style="31" customWidth="1"/>
    <col min="11741" max="11987" width="9.140625" style="31"/>
    <col min="11988" max="11988" width="9.7109375" style="31" customWidth="1"/>
    <col min="11989" max="11989" width="11.7109375" style="31" customWidth="1"/>
    <col min="11990" max="11990" width="9.85546875" style="31" customWidth="1"/>
    <col min="11991" max="11991" width="12.7109375" style="31" customWidth="1"/>
    <col min="11992" max="11992" width="34.7109375" style="31" customWidth="1"/>
    <col min="11993" max="11993" width="10.140625" style="31" customWidth="1"/>
    <col min="11994" max="11994" width="13.140625" style="31" customWidth="1"/>
    <col min="11995" max="11995" width="9" style="31" customWidth="1"/>
    <col min="11996" max="11996" width="16.140625" style="31" customWidth="1"/>
    <col min="11997" max="12243" width="9.140625" style="31"/>
    <col min="12244" max="12244" width="9.7109375" style="31" customWidth="1"/>
    <col min="12245" max="12245" width="11.7109375" style="31" customWidth="1"/>
    <col min="12246" max="12246" width="9.85546875" style="31" customWidth="1"/>
    <col min="12247" max="12247" width="12.7109375" style="31" customWidth="1"/>
    <col min="12248" max="12248" width="34.7109375" style="31" customWidth="1"/>
    <col min="12249" max="12249" width="10.140625" style="31" customWidth="1"/>
    <col min="12250" max="12250" width="13.140625" style="31" customWidth="1"/>
    <col min="12251" max="12251" width="9" style="31" customWidth="1"/>
    <col min="12252" max="12252" width="16.140625" style="31" customWidth="1"/>
    <col min="12253" max="12499" width="9.140625" style="31"/>
    <col min="12500" max="12500" width="9.7109375" style="31" customWidth="1"/>
    <col min="12501" max="12501" width="11.7109375" style="31" customWidth="1"/>
    <col min="12502" max="12502" width="9.85546875" style="31" customWidth="1"/>
    <col min="12503" max="12503" width="12.7109375" style="31" customWidth="1"/>
    <col min="12504" max="12504" width="34.7109375" style="31" customWidth="1"/>
    <col min="12505" max="12505" width="10.140625" style="31" customWidth="1"/>
    <col min="12506" max="12506" width="13.140625" style="31" customWidth="1"/>
    <col min="12507" max="12507" width="9" style="31" customWidth="1"/>
    <col min="12508" max="12508" width="16.140625" style="31" customWidth="1"/>
    <col min="12509" max="12755" width="9.140625" style="31"/>
    <col min="12756" max="12756" width="9.7109375" style="31" customWidth="1"/>
    <col min="12757" max="12757" width="11.7109375" style="31" customWidth="1"/>
    <col min="12758" max="12758" width="9.85546875" style="31" customWidth="1"/>
    <col min="12759" max="12759" width="12.7109375" style="31" customWidth="1"/>
    <col min="12760" max="12760" width="34.7109375" style="31" customWidth="1"/>
    <col min="12761" max="12761" width="10.140625" style="31" customWidth="1"/>
    <col min="12762" max="12762" width="13.140625" style="31" customWidth="1"/>
    <col min="12763" max="12763" width="9" style="31" customWidth="1"/>
    <col min="12764" max="12764" width="16.140625" style="31" customWidth="1"/>
    <col min="12765" max="13011" width="9.140625" style="31"/>
    <col min="13012" max="13012" width="9.7109375" style="31" customWidth="1"/>
    <col min="13013" max="13013" width="11.7109375" style="31" customWidth="1"/>
    <col min="13014" max="13014" width="9.85546875" style="31" customWidth="1"/>
    <col min="13015" max="13015" width="12.7109375" style="31" customWidth="1"/>
    <col min="13016" max="13016" width="34.7109375" style="31" customWidth="1"/>
    <col min="13017" max="13017" width="10.140625" style="31" customWidth="1"/>
    <col min="13018" max="13018" width="13.140625" style="31" customWidth="1"/>
    <col min="13019" max="13019" width="9" style="31" customWidth="1"/>
    <col min="13020" max="13020" width="16.140625" style="31" customWidth="1"/>
    <col min="13021" max="13267" width="9.140625" style="31"/>
    <col min="13268" max="13268" width="9.7109375" style="31" customWidth="1"/>
    <col min="13269" max="13269" width="11.7109375" style="31" customWidth="1"/>
    <col min="13270" max="13270" width="9.85546875" style="31" customWidth="1"/>
    <col min="13271" max="13271" width="12.7109375" style="31" customWidth="1"/>
    <col min="13272" max="13272" width="34.7109375" style="31" customWidth="1"/>
    <col min="13273" max="13273" width="10.140625" style="31" customWidth="1"/>
    <col min="13274" max="13274" width="13.140625" style="31" customWidth="1"/>
    <col min="13275" max="13275" width="9" style="31" customWidth="1"/>
    <col min="13276" max="13276" width="16.140625" style="31" customWidth="1"/>
    <col min="13277" max="13523" width="9.140625" style="31"/>
    <col min="13524" max="13524" width="9.7109375" style="31" customWidth="1"/>
    <col min="13525" max="13525" width="11.7109375" style="31" customWidth="1"/>
    <col min="13526" max="13526" width="9.85546875" style="31" customWidth="1"/>
    <col min="13527" max="13527" width="12.7109375" style="31" customWidth="1"/>
    <col min="13528" max="13528" width="34.7109375" style="31" customWidth="1"/>
    <col min="13529" max="13529" width="10.140625" style="31" customWidth="1"/>
    <col min="13530" max="13530" width="13.140625" style="31" customWidth="1"/>
    <col min="13531" max="13531" width="9" style="31" customWidth="1"/>
    <col min="13532" max="13532" width="16.140625" style="31" customWidth="1"/>
    <col min="13533" max="13779" width="9.140625" style="31"/>
    <col min="13780" max="13780" width="9.7109375" style="31" customWidth="1"/>
    <col min="13781" max="13781" width="11.7109375" style="31" customWidth="1"/>
    <col min="13782" max="13782" width="9.85546875" style="31" customWidth="1"/>
    <col min="13783" max="13783" width="12.7109375" style="31" customWidth="1"/>
    <col min="13784" max="13784" width="34.7109375" style="31" customWidth="1"/>
    <col min="13785" max="13785" width="10.140625" style="31" customWidth="1"/>
    <col min="13786" max="13786" width="13.140625" style="31" customWidth="1"/>
    <col min="13787" max="13787" width="9" style="31" customWidth="1"/>
    <col min="13788" max="13788" width="16.140625" style="31" customWidth="1"/>
    <col min="13789" max="14035" width="9.140625" style="31"/>
    <col min="14036" max="14036" width="9.7109375" style="31" customWidth="1"/>
    <col min="14037" max="14037" width="11.7109375" style="31" customWidth="1"/>
    <col min="14038" max="14038" width="9.85546875" style="31" customWidth="1"/>
    <col min="14039" max="14039" width="12.7109375" style="31" customWidth="1"/>
    <col min="14040" max="14040" width="34.7109375" style="31" customWidth="1"/>
    <col min="14041" max="14041" width="10.140625" style="31" customWidth="1"/>
    <col min="14042" max="14042" width="13.140625" style="31" customWidth="1"/>
    <col min="14043" max="14043" width="9" style="31" customWidth="1"/>
    <col min="14044" max="14044" width="16.140625" style="31" customWidth="1"/>
    <col min="14045" max="14291" width="9.140625" style="31"/>
    <col min="14292" max="14292" width="9.7109375" style="31" customWidth="1"/>
    <col min="14293" max="14293" width="11.7109375" style="31" customWidth="1"/>
    <col min="14294" max="14294" width="9.85546875" style="31" customWidth="1"/>
    <col min="14295" max="14295" width="12.7109375" style="31" customWidth="1"/>
    <col min="14296" max="14296" width="34.7109375" style="31" customWidth="1"/>
    <col min="14297" max="14297" width="10.140625" style="31" customWidth="1"/>
    <col min="14298" max="14298" width="13.140625" style="31" customWidth="1"/>
    <col min="14299" max="14299" width="9" style="31" customWidth="1"/>
    <col min="14300" max="14300" width="16.140625" style="31" customWidth="1"/>
    <col min="14301" max="14547" width="9.140625" style="31"/>
    <col min="14548" max="14548" width="9.7109375" style="31" customWidth="1"/>
    <col min="14549" max="14549" width="11.7109375" style="31" customWidth="1"/>
    <col min="14550" max="14550" width="9.85546875" style="31" customWidth="1"/>
    <col min="14551" max="14551" width="12.7109375" style="31" customWidth="1"/>
    <col min="14552" max="14552" width="34.7109375" style="31" customWidth="1"/>
    <col min="14553" max="14553" width="10.140625" style="31" customWidth="1"/>
    <col min="14554" max="14554" width="13.140625" style="31" customWidth="1"/>
    <col min="14555" max="14555" width="9" style="31" customWidth="1"/>
    <col min="14556" max="14556" width="16.140625" style="31" customWidth="1"/>
    <col min="14557" max="14803" width="9.140625" style="31"/>
    <col min="14804" max="14804" width="9.7109375" style="31" customWidth="1"/>
    <col min="14805" max="14805" width="11.7109375" style="31" customWidth="1"/>
    <col min="14806" max="14806" width="9.85546875" style="31" customWidth="1"/>
    <col min="14807" max="14807" width="12.7109375" style="31" customWidth="1"/>
    <col min="14808" max="14808" width="34.7109375" style="31" customWidth="1"/>
    <col min="14809" max="14809" width="10.140625" style="31" customWidth="1"/>
    <col min="14810" max="14810" width="13.140625" style="31" customWidth="1"/>
    <col min="14811" max="14811" width="9" style="31" customWidth="1"/>
    <col min="14812" max="14812" width="16.140625" style="31" customWidth="1"/>
    <col min="14813" max="15059" width="9.140625" style="31"/>
    <col min="15060" max="15060" width="9.7109375" style="31" customWidth="1"/>
    <col min="15061" max="15061" width="11.7109375" style="31" customWidth="1"/>
    <col min="15062" max="15062" width="9.85546875" style="31" customWidth="1"/>
    <col min="15063" max="15063" width="12.7109375" style="31" customWidth="1"/>
    <col min="15064" max="15064" width="34.7109375" style="31" customWidth="1"/>
    <col min="15065" max="15065" width="10.140625" style="31" customWidth="1"/>
    <col min="15066" max="15066" width="13.140625" style="31" customWidth="1"/>
    <col min="15067" max="15067" width="9" style="31" customWidth="1"/>
    <col min="15068" max="15068" width="16.140625" style="31" customWidth="1"/>
    <col min="15069" max="15315" width="9.140625" style="31"/>
    <col min="15316" max="15316" width="9.7109375" style="31" customWidth="1"/>
    <col min="15317" max="15317" width="11.7109375" style="31" customWidth="1"/>
    <col min="15318" max="15318" width="9.85546875" style="31" customWidth="1"/>
    <col min="15319" max="15319" width="12.7109375" style="31" customWidth="1"/>
    <col min="15320" max="15320" width="34.7109375" style="31" customWidth="1"/>
    <col min="15321" max="15321" width="10.140625" style="31" customWidth="1"/>
    <col min="15322" max="15322" width="13.140625" style="31" customWidth="1"/>
    <col min="15323" max="15323" width="9" style="31" customWidth="1"/>
    <col min="15324" max="15324" width="16.140625" style="31" customWidth="1"/>
    <col min="15325" max="15571" width="9.140625" style="31"/>
    <col min="15572" max="15572" width="9.7109375" style="31" customWidth="1"/>
    <col min="15573" max="15573" width="11.7109375" style="31" customWidth="1"/>
    <col min="15574" max="15574" width="9.85546875" style="31" customWidth="1"/>
    <col min="15575" max="15575" width="12.7109375" style="31" customWidth="1"/>
    <col min="15576" max="15576" width="34.7109375" style="31" customWidth="1"/>
    <col min="15577" max="15577" width="10.140625" style="31" customWidth="1"/>
    <col min="15578" max="15578" width="13.140625" style="31" customWidth="1"/>
    <col min="15579" max="15579" width="9" style="31" customWidth="1"/>
    <col min="15580" max="15580" width="16.140625" style="31" customWidth="1"/>
    <col min="15581" max="15827" width="9.140625" style="31"/>
    <col min="15828" max="15828" width="9.7109375" style="31" customWidth="1"/>
    <col min="15829" max="15829" width="11.7109375" style="31" customWidth="1"/>
    <col min="15830" max="15830" width="9.85546875" style="31" customWidth="1"/>
    <col min="15831" max="15831" width="12.7109375" style="31" customWidth="1"/>
    <col min="15832" max="15832" width="34.7109375" style="31" customWidth="1"/>
    <col min="15833" max="15833" width="10.140625" style="31" customWidth="1"/>
    <col min="15834" max="15834" width="13.140625" style="31" customWidth="1"/>
    <col min="15835" max="15835" width="9" style="31" customWidth="1"/>
    <col min="15836" max="15836" width="16.140625" style="31" customWidth="1"/>
    <col min="15837" max="16083" width="9.140625" style="31"/>
    <col min="16084" max="16084" width="9.7109375" style="31" customWidth="1"/>
    <col min="16085" max="16085" width="11.7109375" style="31" customWidth="1"/>
    <col min="16086" max="16086" width="9.85546875" style="31" customWidth="1"/>
    <col min="16087" max="16087" width="12.7109375" style="31" customWidth="1"/>
    <col min="16088" max="16088" width="34.7109375" style="31" customWidth="1"/>
    <col min="16089" max="16089" width="10.140625" style="31" customWidth="1"/>
    <col min="16090" max="16090" width="13.140625" style="31" customWidth="1"/>
    <col min="16091" max="16091" width="9" style="31" customWidth="1"/>
    <col min="16092" max="16092" width="16.140625" style="31" customWidth="1"/>
    <col min="16093" max="16384" width="9.140625" style="31"/>
  </cols>
  <sheetData>
    <row r="1" spans="1:15" s="28" customFormat="1" ht="18.75" x14ac:dyDescent="0.3">
      <c r="A1" s="26" t="s">
        <v>0</v>
      </c>
      <c r="B1" s="27"/>
      <c r="C1" s="26"/>
      <c r="D1" s="26"/>
      <c r="E1" s="26"/>
      <c r="I1" s="29"/>
    </row>
    <row r="2" spans="1:15" s="28" customFormat="1" ht="18.75" x14ac:dyDescent="0.25">
      <c r="A2" s="26" t="s">
        <v>1</v>
      </c>
      <c r="B2" s="26"/>
      <c r="C2" s="26"/>
      <c r="D2" s="26"/>
      <c r="E2" s="26"/>
      <c r="I2" s="29"/>
    </row>
    <row r="3" spans="1:15" s="28" customFormat="1" ht="18.75" x14ac:dyDescent="0.25">
      <c r="A3" s="26"/>
      <c r="B3" s="26"/>
      <c r="C3" s="26"/>
      <c r="D3" s="26"/>
      <c r="E3" s="26"/>
      <c r="I3" s="29"/>
    </row>
    <row r="4" spans="1:15" x14ac:dyDescent="0.25">
      <c r="A4" s="30" t="s">
        <v>20</v>
      </c>
      <c r="E4" s="32"/>
      <c r="I4" s="34" t="s">
        <v>21</v>
      </c>
    </row>
    <row r="5" spans="1:15" ht="16.5" thickBot="1" x14ac:dyDescent="0.3"/>
    <row r="6" spans="1:15" s="40" customFormat="1" ht="63.75" thickBot="1" x14ac:dyDescent="0.3">
      <c r="A6" s="36" t="s">
        <v>22</v>
      </c>
      <c r="B6" s="37" t="s">
        <v>23</v>
      </c>
      <c r="C6" s="37" t="s">
        <v>24</v>
      </c>
      <c r="D6" s="37" t="s">
        <v>4</v>
      </c>
      <c r="E6" s="38" t="s">
        <v>25</v>
      </c>
      <c r="F6" s="38" t="s">
        <v>6</v>
      </c>
      <c r="G6" s="37" t="s">
        <v>8</v>
      </c>
      <c r="H6" s="37" t="s">
        <v>26</v>
      </c>
      <c r="I6" s="39" t="s">
        <v>27</v>
      </c>
    </row>
    <row r="7" spans="1:15" x14ac:dyDescent="0.25">
      <c r="A7" s="62" t="s">
        <v>34</v>
      </c>
      <c r="B7" s="41" t="s">
        <v>11</v>
      </c>
      <c r="C7" s="41">
        <v>14</v>
      </c>
      <c r="D7" s="41">
        <v>1014096</v>
      </c>
      <c r="E7" s="42" t="s">
        <v>28</v>
      </c>
      <c r="F7" s="41" t="s">
        <v>12</v>
      </c>
      <c r="G7" s="41">
        <v>6009999</v>
      </c>
      <c r="H7" s="41">
        <v>3535</v>
      </c>
      <c r="I7" s="72">
        <v>14218190</v>
      </c>
      <c r="L7" s="70"/>
      <c r="O7" s="69"/>
    </row>
    <row r="8" spans="1:15" ht="16.5" thickBot="1" x14ac:dyDescent="0.3">
      <c r="A8" s="63" t="s">
        <v>34</v>
      </c>
      <c r="B8" s="43" t="s">
        <v>11</v>
      </c>
      <c r="C8" s="43">
        <v>14</v>
      </c>
      <c r="D8" s="43">
        <v>1014096</v>
      </c>
      <c r="E8" s="44" t="s">
        <v>28</v>
      </c>
      <c r="F8" s="43" t="s">
        <v>12</v>
      </c>
      <c r="G8" s="43" t="s">
        <v>29</v>
      </c>
      <c r="H8" s="43">
        <v>3535</v>
      </c>
      <c r="I8" s="45">
        <v>153948000</v>
      </c>
      <c r="K8" s="69"/>
      <c r="L8" s="70"/>
      <c r="O8" s="69"/>
    </row>
    <row r="9" spans="1:15" x14ac:dyDescent="0.25">
      <c r="A9" s="62" t="s">
        <v>35</v>
      </c>
      <c r="B9" s="41" t="s">
        <v>11</v>
      </c>
      <c r="C9" s="41">
        <v>14</v>
      </c>
      <c r="D9" s="41">
        <v>1014096</v>
      </c>
      <c r="E9" s="42" t="s">
        <v>28</v>
      </c>
      <c r="F9" s="41" t="s">
        <v>12</v>
      </c>
      <c r="G9" s="41">
        <v>6009999</v>
      </c>
      <c r="H9" s="41">
        <v>3535</v>
      </c>
      <c r="I9" s="72">
        <v>14218190</v>
      </c>
      <c r="L9" s="70"/>
      <c r="O9" s="69"/>
    </row>
    <row r="10" spans="1:15" ht="16.5" thickBot="1" x14ac:dyDescent="0.3">
      <c r="A10" s="63" t="s">
        <v>35</v>
      </c>
      <c r="B10" s="43" t="s">
        <v>11</v>
      </c>
      <c r="C10" s="43">
        <v>14</v>
      </c>
      <c r="D10" s="43">
        <v>1014096</v>
      </c>
      <c r="E10" s="44" t="s">
        <v>28</v>
      </c>
      <c r="F10" s="43" t="s">
        <v>12</v>
      </c>
      <c r="G10" s="43">
        <v>6029999</v>
      </c>
      <c r="H10" s="43">
        <v>3535</v>
      </c>
      <c r="I10" s="45">
        <v>353948000</v>
      </c>
      <c r="K10" s="70"/>
      <c r="L10" s="70"/>
      <c r="O10" s="69"/>
    </row>
    <row r="11" spans="1:15" x14ac:dyDescent="0.25">
      <c r="A11" s="62" t="s">
        <v>36</v>
      </c>
      <c r="B11" s="46" t="s">
        <v>11</v>
      </c>
      <c r="C11" s="46">
        <v>14</v>
      </c>
      <c r="D11" s="46">
        <v>1014096</v>
      </c>
      <c r="E11" s="47" t="s">
        <v>28</v>
      </c>
      <c r="F11" s="46" t="s">
        <v>12</v>
      </c>
      <c r="G11" s="41">
        <v>6009999</v>
      </c>
      <c r="H11" s="41">
        <v>3535</v>
      </c>
      <c r="I11" s="72">
        <v>16249360</v>
      </c>
      <c r="L11" s="70"/>
      <c r="O11" s="69"/>
    </row>
    <row r="12" spans="1:15" ht="16.5" thickBot="1" x14ac:dyDescent="0.3">
      <c r="A12" s="61" t="s">
        <v>36</v>
      </c>
      <c r="B12" s="48" t="s">
        <v>11</v>
      </c>
      <c r="C12" s="48">
        <v>14</v>
      </c>
      <c r="D12" s="48">
        <v>1014096</v>
      </c>
      <c r="E12" s="49" t="s">
        <v>28</v>
      </c>
      <c r="F12" s="48" t="s">
        <v>12</v>
      </c>
      <c r="G12" s="50" t="s">
        <v>29</v>
      </c>
      <c r="H12" s="50">
        <v>3535</v>
      </c>
      <c r="I12" s="51">
        <v>319512000</v>
      </c>
      <c r="L12" s="70"/>
      <c r="O12" s="69"/>
    </row>
    <row r="13" spans="1:15" x14ac:dyDescent="0.25">
      <c r="A13" s="62" t="s">
        <v>37</v>
      </c>
      <c r="B13" s="46" t="s">
        <v>11</v>
      </c>
      <c r="C13" s="46">
        <v>14</v>
      </c>
      <c r="D13" s="46">
        <v>1014096</v>
      </c>
      <c r="E13" s="47" t="s">
        <v>28</v>
      </c>
      <c r="F13" s="46" t="s">
        <v>12</v>
      </c>
      <c r="G13" s="41">
        <v>6009999</v>
      </c>
      <c r="H13" s="41">
        <v>3535</v>
      </c>
      <c r="I13" s="72">
        <v>16249360</v>
      </c>
      <c r="L13" s="70"/>
      <c r="O13" s="69"/>
    </row>
    <row r="14" spans="1:15" ht="16.5" thickBot="1" x14ac:dyDescent="0.3">
      <c r="A14" s="61" t="s">
        <v>37</v>
      </c>
      <c r="B14" s="48" t="s">
        <v>11</v>
      </c>
      <c r="C14" s="48">
        <v>14</v>
      </c>
      <c r="D14" s="48">
        <v>1014096</v>
      </c>
      <c r="E14" s="49" t="s">
        <v>28</v>
      </c>
      <c r="F14" s="48" t="s">
        <v>12</v>
      </c>
      <c r="G14" s="50" t="s">
        <v>29</v>
      </c>
      <c r="H14" s="50">
        <v>3535</v>
      </c>
      <c r="I14" s="51">
        <v>319512000</v>
      </c>
      <c r="L14" s="70"/>
      <c r="O14" s="69"/>
    </row>
    <row r="15" spans="1:15" x14ac:dyDescent="0.25">
      <c r="A15" s="62" t="s">
        <v>38</v>
      </c>
      <c r="B15" s="46" t="s">
        <v>11</v>
      </c>
      <c r="C15" s="46">
        <v>14</v>
      </c>
      <c r="D15" s="46">
        <v>1014096</v>
      </c>
      <c r="E15" s="47" t="s">
        <v>28</v>
      </c>
      <c r="F15" s="46" t="s">
        <v>12</v>
      </c>
      <c r="G15" s="41">
        <v>6009999</v>
      </c>
      <c r="H15" s="41">
        <v>3535</v>
      </c>
      <c r="I15" s="72">
        <v>18280530</v>
      </c>
      <c r="L15" s="70"/>
      <c r="O15" s="69"/>
    </row>
    <row r="16" spans="1:15" x14ac:dyDescent="0.25">
      <c r="A16" s="61" t="s">
        <v>38</v>
      </c>
      <c r="B16" s="48" t="s">
        <v>11</v>
      </c>
      <c r="C16" s="48">
        <v>14</v>
      </c>
      <c r="D16" s="48">
        <v>1014096</v>
      </c>
      <c r="E16" s="49" t="s">
        <v>28</v>
      </c>
      <c r="F16" s="48" t="s">
        <v>12</v>
      </c>
      <c r="G16" s="50" t="s">
        <v>29</v>
      </c>
      <c r="H16" s="50">
        <v>3535</v>
      </c>
      <c r="I16" s="51">
        <v>520076000</v>
      </c>
      <c r="L16" s="70"/>
      <c r="O16" s="69"/>
    </row>
    <row r="17" spans="1:15" ht="16.5" thickBot="1" x14ac:dyDescent="0.3">
      <c r="A17" s="63" t="s">
        <v>38</v>
      </c>
      <c r="B17" s="52" t="s">
        <v>11</v>
      </c>
      <c r="C17" s="52" t="s">
        <v>30</v>
      </c>
      <c r="D17" s="52" t="s">
        <v>31</v>
      </c>
      <c r="E17" s="53" t="s">
        <v>28</v>
      </c>
      <c r="F17" s="52" t="s">
        <v>12</v>
      </c>
      <c r="G17" s="43" t="s">
        <v>18</v>
      </c>
      <c r="H17" s="43" t="s">
        <v>32</v>
      </c>
      <c r="I17" s="73">
        <v>6000000</v>
      </c>
      <c r="L17" s="70"/>
      <c r="O17" s="69"/>
    </row>
    <row r="18" spans="1:15" x14ac:dyDescent="0.25">
      <c r="A18" s="62" t="s">
        <v>39</v>
      </c>
      <c r="B18" s="46" t="s">
        <v>11</v>
      </c>
      <c r="C18" s="46">
        <v>14</v>
      </c>
      <c r="D18" s="46">
        <v>1014096</v>
      </c>
      <c r="E18" s="47" t="s">
        <v>28</v>
      </c>
      <c r="F18" s="46" t="s">
        <v>12</v>
      </c>
      <c r="G18" s="41">
        <v>6009999</v>
      </c>
      <c r="H18" s="41">
        <v>3535</v>
      </c>
      <c r="I18" s="72">
        <v>20311700</v>
      </c>
      <c r="L18" s="70"/>
      <c r="O18" s="69"/>
    </row>
    <row r="19" spans="1:15" ht="16.5" thickBot="1" x14ac:dyDescent="0.3">
      <c r="A19" s="61" t="s">
        <v>39</v>
      </c>
      <c r="B19" s="48" t="s">
        <v>11</v>
      </c>
      <c r="C19" s="48">
        <v>14</v>
      </c>
      <c r="D19" s="48">
        <v>1014096</v>
      </c>
      <c r="E19" s="49" t="s">
        <v>28</v>
      </c>
      <c r="F19" s="48" t="s">
        <v>12</v>
      </c>
      <c r="G19" s="50" t="s">
        <v>29</v>
      </c>
      <c r="H19" s="50">
        <v>3535</v>
      </c>
      <c r="I19" s="51">
        <v>350640000</v>
      </c>
      <c r="L19" s="70"/>
      <c r="O19" s="69"/>
    </row>
    <row r="20" spans="1:15" x14ac:dyDescent="0.25">
      <c r="A20" s="62" t="s">
        <v>40</v>
      </c>
      <c r="B20" s="46" t="s">
        <v>11</v>
      </c>
      <c r="C20" s="46">
        <v>14</v>
      </c>
      <c r="D20" s="46">
        <v>1014096</v>
      </c>
      <c r="E20" s="47" t="s">
        <v>28</v>
      </c>
      <c r="F20" s="46" t="s">
        <v>12</v>
      </c>
      <c r="G20" s="41">
        <v>6009999</v>
      </c>
      <c r="H20" s="41">
        <v>3535</v>
      </c>
      <c r="I20" s="72">
        <v>20311700</v>
      </c>
      <c r="L20" s="70"/>
      <c r="O20" s="69"/>
    </row>
    <row r="21" spans="1:15" ht="16.5" thickBot="1" x14ac:dyDescent="0.3">
      <c r="A21" s="63" t="s">
        <v>40</v>
      </c>
      <c r="B21" s="52" t="s">
        <v>11</v>
      </c>
      <c r="C21" s="52">
        <v>14</v>
      </c>
      <c r="D21" s="52">
        <v>1014096</v>
      </c>
      <c r="E21" s="53" t="s">
        <v>28</v>
      </c>
      <c r="F21" s="52" t="s">
        <v>12</v>
      </c>
      <c r="G21" s="43" t="s">
        <v>29</v>
      </c>
      <c r="H21" s="43">
        <v>3535</v>
      </c>
      <c r="I21" s="45">
        <v>350640000</v>
      </c>
      <c r="L21" s="70"/>
      <c r="O21" s="69"/>
    </row>
    <row r="22" spans="1:15" x14ac:dyDescent="0.25">
      <c r="A22" s="62" t="s">
        <v>41</v>
      </c>
      <c r="B22" s="46" t="s">
        <v>11</v>
      </c>
      <c r="C22" s="46">
        <v>14</v>
      </c>
      <c r="D22" s="46">
        <v>1014096</v>
      </c>
      <c r="E22" s="47" t="s">
        <v>28</v>
      </c>
      <c r="F22" s="46" t="s">
        <v>12</v>
      </c>
      <c r="G22" s="41">
        <v>6009999</v>
      </c>
      <c r="H22" s="41">
        <v>3535</v>
      </c>
      <c r="I22" s="72">
        <v>18280530</v>
      </c>
      <c r="L22" s="70"/>
      <c r="O22" s="69"/>
    </row>
    <row r="23" spans="1:15" ht="16.5" thickBot="1" x14ac:dyDescent="0.3">
      <c r="A23" s="63" t="s">
        <v>41</v>
      </c>
      <c r="B23" s="52" t="s">
        <v>11</v>
      </c>
      <c r="C23" s="52">
        <v>14</v>
      </c>
      <c r="D23" s="52">
        <v>1014096</v>
      </c>
      <c r="E23" s="53" t="s">
        <v>28</v>
      </c>
      <c r="F23" s="52" t="s">
        <v>12</v>
      </c>
      <c r="G23" s="43" t="s">
        <v>29</v>
      </c>
      <c r="H23" s="43">
        <v>3535</v>
      </c>
      <c r="I23" s="45">
        <v>285076000</v>
      </c>
      <c r="L23" s="70"/>
      <c r="O23" s="69"/>
    </row>
    <row r="24" spans="1:15" x14ac:dyDescent="0.25">
      <c r="A24" s="62" t="s">
        <v>42</v>
      </c>
      <c r="B24" s="46" t="s">
        <v>11</v>
      </c>
      <c r="C24" s="46">
        <v>14</v>
      </c>
      <c r="D24" s="46">
        <v>1014096</v>
      </c>
      <c r="E24" s="47" t="s">
        <v>28</v>
      </c>
      <c r="F24" s="46" t="s">
        <v>12</v>
      </c>
      <c r="G24" s="41">
        <v>6009999</v>
      </c>
      <c r="H24" s="41">
        <v>3535</v>
      </c>
      <c r="I24" s="72">
        <v>18280530</v>
      </c>
      <c r="L24" s="70"/>
      <c r="O24" s="69"/>
    </row>
    <row r="25" spans="1:15" ht="16.5" thickBot="1" x14ac:dyDescent="0.3">
      <c r="A25" s="63" t="s">
        <v>42</v>
      </c>
      <c r="B25" s="52" t="s">
        <v>11</v>
      </c>
      <c r="C25" s="52">
        <v>14</v>
      </c>
      <c r="D25" s="52">
        <v>1014096</v>
      </c>
      <c r="E25" s="53" t="s">
        <v>28</v>
      </c>
      <c r="F25" s="52" t="s">
        <v>12</v>
      </c>
      <c r="G25" s="43" t="s">
        <v>29</v>
      </c>
      <c r="H25" s="43">
        <v>3535</v>
      </c>
      <c r="I25" s="45">
        <v>85076000</v>
      </c>
      <c r="L25" s="70"/>
      <c r="O25" s="69"/>
    </row>
    <row r="26" spans="1:15" x14ac:dyDescent="0.25">
      <c r="A26" s="62" t="s">
        <v>43</v>
      </c>
      <c r="B26" s="41" t="s">
        <v>11</v>
      </c>
      <c r="C26" s="41">
        <v>14</v>
      </c>
      <c r="D26" s="41">
        <v>1014096</v>
      </c>
      <c r="E26" s="42" t="s">
        <v>28</v>
      </c>
      <c r="F26" s="41" t="s">
        <v>12</v>
      </c>
      <c r="G26" s="41">
        <v>6009999</v>
      </c>
      <c r="H26" s="41">
        <v>3535</v>
      </c>
      <c r="I26" s="72">
        <v>16249360</v>
      </c>
      <c r="L26" s="70"/>
      <c r="O26" s="69"/>
    </row>
    <row r="27" spans="1:15" ht="16.5" thickBot="1" x14ac:dyDescent="0.3">
      <c r="A27" s="63" t="s">
        <v>43</v>
      </c>
      <c r="B27" s="43" t="s">
        <v>11</v>
      </c>
      <c r="C27" s="43">
        <v>14</v>
      </c>
      <c r="D27" s="43">
        <v>1014096</v>
      </c>
      <c r="E27" s="44" t="s">
        <v>28</v>
      </c>
      <c r="F27" s="43" t="s">
        <v>12</v>
      </c>
      <c r="G27" s="43" t="s">
        <v>29</v>
      </c>
      <c r="H27" s="43">
        <v>3535</v>
      </c>
      <c r="I27" s="45">
        <v>284512000</v>
      </c>
      <c r="L27" s="70"/>
      <c r="O27" s="69"/>
    </row>
    <row r="28" spans="1:15" x14ac:dyDescent="0.25">
      <c r="A28" s="62" t="s">
        <v>44</v>
      </c>
      <c r="B28" s="46" t="s">
        <v>11</v>
      </c>
      <c r="C28" s="46">
        <v>14</v>
      </c>
      <c r="D28" s="46">
        <v>1014096</v>
      </c>
      <c r="E28" s="47" t="s">
        <v>28</v>
      </c>
      <c r="F28" s="46" t="s">
        <v>12</v>
      </c>
      <c r="G28" s="41">
        <v>6009999</v>
      </c>
      <c r="H28" s="41">
        <v>3535</v>
      </c>
      <c r="I28" s="72">
        <v>16249360</v>
      </c>
      <c r="L28" s="70"/>
      <c r="O28" s="69"/>
    </row>
    <row r="29" spans="1:15" ht="16.5" thickBot="1" x14ac:dyDescent="0.3">
      <c r="A29" s="63" t="s">
        <v>44</v>
      </c>
      <c r="B29" s="52" t="s">
        <v>11</v>
      </c>
      <c r="C29" s="52">
        <v>14</v>
      </c>
      <c r="D29" s="52">
        <v>1014096</v>
      </c>
      <c r="E29" s="53" t="s">
        <v>28</v>
      </c>
      <c r="F29" s="52" t="s">
        <v>12</v>
      </c>
      <c r="G29" s="43" t="s">
        <v>29</v>
      </c>
      <c r="H29" s="43">
        <v>3535</v>
      </c>
      <c r="I29" s="45">
        <v>284512000</v>
      </c>
      <c r="L29" s="70"/>
      <c r="O29" s="69"/>
    </row>
    <row r="30" spans="1:15" x14ac:dyDescent="0.25">
      <c r="A30" s="62" t="s">
        <v>45</v>
      </c>
      <c r="B30" s="46" t="s">
        <v>11</v>
      </c>
      <c r="C30" s="46">
        <v>14</v>
      </c>
      <c r="D30" s="46">
        <v>1014096</v>
      </c>
      <c r="E30" s="47" t="s">
        <v>28</v>
      </c>
      <c r="F30" s="46" t="s">
        <v>12</v>
      </c>
      <c r="G30" s="41">
        <v>6009999</v>
      </c>
      <c r="H30" s="41">
        <v>3535</v>
      </c>
      <c r="I30" s="72">
        <v>14218190</v>
      </c>
      <c r="L30" s="70"/>
      <c r="O30" s="69"/>
    </row>
    <row r="31" spans="1:15" ht="16.5" thickBot="1" x14ac:dyDescent="0.3">
      <c r="A31" s="63" t="s">
        <v>45</v>
      </c>
      <c r="B31" s="52" t="s">
        <v>11</v>
      </c>
      <c r="C31" s="52">
        <v>14</v>
      </c>
      <c r="D31" s="52">
        <v>1014096</v>
      </c>
      <c r="E31" s="53" t="s">
        <v>28</v>
      </c>
      <c r="F31" s="52" t="s">
        <v>12</v>
      </c>
      <c r="G31" s="43" t="s">
        <v>29</v>
      </c>
      <c r="H31" s="43">
        <v>3535</v>
      </c>
      <c r="I31" s="45">
        <v>248948000</v>
      </c>
      <c r="L31" s="70"/>
      <c r="O31" s="69"/>
    </row>
    <row r="32" spans="1:15" s="58" customFormat="1" ht="28.5" customHeight="1" thickBot="1" x14ac:dyDescent="0.3">
      <c r="A32" s="54"/>
      <c r="B32" s="55"/>
      <c r="C32" s="55"/>
      <c r="D32" s="55"/>
      <c r="E32" s="55" t="s">
        <v>19</v>
      </c>
      <c r="F32" s="55"/>
      <c r="G32" s="55"/>
      <c r="H32" s="56"/>
      <c r="I32" s="57">
        <f>SUM(I7:I31)</f>
        <v>3765517000</v>
      </c>
      <c r="O32" s="71"/>
    </row>
    <row r="35" spans="9:9" s="59" customFormat="1" x14ac:dyDescent="0.25">
      <c r="I35" s="60"/>
    </row>
  </sheetData>
  <pageMargins left="0.7" right="0.7" top="0.75" bottom="0.75" header="0.3" footer="0.3"/>
  <pageSetup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A15" sqref="A15:XFD17"/>
    </sheetView>
  </sheetViews>
  <sheetFormatPr defaultRowHeight="15" x14ac:dyDescent="0.25"/>
  <cols>
    <col min="1" max="1" width="11.28515625" customWidth="1"/>
    <col min="2" max="2" width="9.85546875" customWidth="1"/>
    <col min="3" max="3" width="12.85546875" customWidth="1"/>
    <col min="4" max="4" width="31.7109375" customWidth="1"/>
    <col min="6" max="6" width="12.28515625" customWidth="1"/>
    <col min="7" max="7" width="14.7109375" customWidth="1"/>
    <col min="8" max="9" width="11" customWidth="1"/>
    <col min="10" max="10" width="19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4"/>
    </row>
    <row r="3" spans="1:12" ht="18.75" x14ac:dyDescent="0.3">
      <c r="A3" s="1" t="s">
        <v>33</v>
      </c>
      <c r="B3" s="1"/>
      <c r="C3" s="1"/>
      <c r="D3" s="1"/>
      <c r="E3" s="1"/>
      <c r="F3" s="1"/>
      <c r="G3" s="1"/>
      <c r="H3" s="1"/>
      <c r="I3" s="1"/>
      <c r="J3" s="4"/>
    </row>
    <row r="4" spans="1:12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6"/>
    </row>
    <row r="5" spans="1:12" ht="33" thickTop="1" thickBot="1" x14ac:dyDescent="0.3">
      <c r="A5" s="7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8" t="s">
        <v>9</v>
      </c>
      <c r="I5" s="64" t="s">
        <v>46</v>
      </c>
      <c r="J5" s="10" t="s">
        <v>10</v>
      </c>
    </row>
    <row r="6" spans="1:12" ht="15.75" x14ac:dyDescent="0.25">
      <c r="A6" s="11" t="s">
        <v>11</v>
      </c>
      <c r="B6" s="12">
        <v>14</v>
      </c>
      <c r="C6" s="12">
        <v>1014096</v>
      </c>
      <c r="D6" s="13" t="s">
        <v>1</v>
      </c>
      <c r="E6" s="12" t="s">
        <v>12</v>
      </c>
      <c r="F6" s="12" t="s">
        <v>13</v>
      </c>
      <c r="G6" s="14" t="s">
        <v>14</v>
      </c>
      <c r="H6" s="12">
        <v>3535</v>
      </c>
      <c r="I6" s="65" t="s">
        <v>47</v>
      </c>
      <c r="J6" s="15">
        <v>174057000</v>
      </c>
    </row>
    <row r="7" spans="1:12" ht="15.75" x14ac:dyDescent="0.25">
      <c r="A7" s="16" t="s">
        <v>11</v>
      </c>
      <c r="B7" s="17">
        <v>14</v>
      </c>
      <c r="C7" s="17">
        <v>1014096</v>
      </c>
      <c r="D7" s="18" t="s">
        <v>1</v>
      </c>
      <c r="E7" s="17" t="s">
        <v>12</v>
      </c>
      <c r="F7" s="17" t="s">
        <v>13</v>
      </c>
      <c r="G7" s="19" t="s">
        <v>15</v>
      </c>
      <c r="H7" s="17">
        <v>3535</v>
      </c>
      <c r="I7" s="66" t="s">
        <v>47</v>
      </c>
      <c r="J7" s="20">
        <v>29060000</v>
      </c>
    </row>
    <row r="8" spans="1:12" ht="15.75" x14ac:dyDescent="0.25">
      <c r="A8" s="16" t="s">
        <v>11</v>
      </c>
      <c r="B8" s="17">
        <v>14</v>
      </c>
      <c r="C8" s="17">
        <v>1014096</v>
      </c>
      <c r="D8" s="18" t="s">
        <v>1</v>
      </c>
      <c r="E8" s="17" t="s">
        <v>12</v>
      </c>
      <c r="F8" s="17" t="s">
        <v>13</v>
      </c>
      <c r="G8" s="19" t="s">
        <v>16</v>
      </c>
      <c r="H8" s="17">
        <v>3535</v>
      </c>
      <c r="I8" s="66" t="s">
        <v>47</v>
      </c>
      <c r="J8" s="20">
        <v>28474000</v>
      </c>
    </row>
    <row r="9" spans="1:12" ht="15.75" x14ac:dyDescent="0.25">
      <c r="A9" s="16" t="s">
        <v>11</v>
      </c>
      <c r="B9" s="17">
        <v>14</v>
      </c>
      <c r="C9" s="17">
        <v>1014096</v>
      </c>
      <c r="D9" s="18" t="s">
        <v>1</v>
      </c>
      <c r="E9" s="17" t="s">
        <v>12</v>
      </c>
      <c r="F9" s="17" t="s">
        <v>13</v>
      </c>
      <c r="G9" s="19" t="s">
        <v>16</v>
      </c>
      <c r="H9" s="17">
        <v>3535</v>
      </c>
      <c r="I9" s="66" t="s">
        <v>48</v>
      </c>
      <c r="J9" s="20">
        <v>27926000</v>
      </c>
    </row>
    <row r="10" spans="1:12" ht="15.75" x14ac:dyDescent="0.25">
      <c r="A10" s="16" t="s">
        <v>11</v>
      </c>
      <c r="B10" s="17">
        <v>14</v>
      </c>
      <c r="C10" s="17">
        <v>1014096</v>
      </c>
      <c r="D10" s="18" t="s">
        <v>1</v>
      </c>
      <c r="E10" s="17" t="s">
        <v>12</v>
      </c>
      <c r="F10" s="17" t="s">
        <v>13</v>
      </c>
      <c r="G10" s="19" t="s">
        <v>17</v>
      </c>
      <c r="H10" s="17">
        <v>3535</v>
      </c>
      <c r="I10" s="66" t="s">
        <v>47</v>
      </c>
      <c r="J10" s="20">
        <v>3500000000</v>
      </c>
    </row>
    <row r="11" spans="1:12" ht="15.75" x14ac:dyDescent="0.25">
      <c r="A11" s="16" t="s">
        <v>11</v>
      </c>
      <c r="B11" s="17">
        <v>14</v>
      </c>
      <c r="C11" s="17">
        <v>1014096</v>
      </c>
      <c r="D11" s="18" t="s">
        <v>1</v>
      </c>
      <c r="E11" s="17" t="s">
        <v>12</v>
      </c>
      <c r="F11" s="17" t="s">
        <v>13</v>
      </c>
      <c r="G11" s="19" t="s">
        <v>18</v>
      </c>
      <c r="H11" s="17">
        <v>3535</v>
      </c>
      <c r="I11" s="66" t="s">
        <v>49</v>
      </c>
      <c r="J11" s="20">
        <v>6000000</v>
      </c>
    </row>
    <row r="12" spans="1:12" ht="34.5" customHeight="1" thickBot="1" x14ac:dyDescent="0.35">
      <c r="A12" s="22"/>
      <c r="B12" s="23"/>
      <c r="C12" s="23"/>
      <c r="D12" s="24" t="s">
        <v>19</v>
      </c>
      <c r="E12" s="23"/>
      <c r="F12" s="23"/>
      <c r="G12" s="23"/>
      <c r="H12" s="23"/>
      <c r="I12" s="67"/>
      <c r="J12" s="25">
        <f>SUM(J6:J11)</f>
        <v>3765517000</v>
      </c>
      <c r="L12" s="68">
        <f>J12-'Buxheti 2023'!I11</f>
        <v>0</v>
      </c>
    </row>
    <row r="13" spans="1:12" ht="16.5" thickTop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15.7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2" ht="15.7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pageMargins left="0.7" right="0.7" top="0.75" bottom="0.75" header="0.3" footer="0.3"/>
  <pageSetup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A15" sqref="A15:XFD18"/>
    </sheetView>
  </sheetViews>
  <sheetFormatPr defaultRowHeight="15" x14ac:dyDescent="0.25"/>
  <cols>
    <col min="1" max="1" width="11.28515625" customWidth="1"/>
    <col min="2" max="2" width="9.85546875" customWidth="1"/>
    <col min="3" max="3" width="12.85546875" customWidth="1"/>
    <col min="4" max="4" width="31.7109375" customWidth="1"/>
    <col min="6" max="6" width="12.28515625" customWidth="1"/>
    <col min="7" max="7" width="14.7109375" customWidth="1"/>
    <col min="8" max="9" width="11" customWidth="1"/>
    <col min="10" max="10" width="19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4"/>
    </row>
    <row r="3" spans="1:12" ht="18.75" x14ac:dyDescent="0.3">
      <c r="A3" s="1" t="s">
        <v>50</v>
      </c>
      <c r="B3" s="1"/>
      <c r="C3" s="1"/>
      <c r="D3" s="1"/>
      <c r="E3" s="1"/>
      <c r="F3" s="1"/>
      <c r="G3" s="1"/>
      <c r="H3" s="1"/>
      <c r="I3" s="1"/>
      <c r="J3" s="4"/>
    </row>
    <row r="4" spans="1:12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6"/>
    </row>
    <row r="5" spans="1:12" ht="33" thickTop="1" thickBot="1" x14ac:dyDescent="0.3">
      <c r="A5" s="7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8" t="s">
        <v>9</v>
      </c>
      <c r="I5" s="64" t="s">
        <v>46</v>
      </c>
      <c r="J5" s="10" t="s">
        <v>10</v>
      </c>
    </row>
    <row r="6" spans="1:12" ht="15.75" x14ac:dyDescent="0.25">
      <c r="A6" s="11" t="s">
        <v>11</v>
      </c>
      <c r="B6" s="12">
        <v>14</v>
      </c>
      <c r="C6" s="12">
        <v>1014096</v>
      </c>
      <c r="D6" s="13" t="s">
        <v>1</v>
      </c>
      <c r="E6" s="12" t="s">
        <v>12</v>
      </c>
      <c r="F6" s="12" t="s">
        <v>13</v>
      </c>
      <c r="G6" s="14" t="s">
        <v>14</v>
      </c>
      <c r="H6" s="12">
        <v>3535</v>
      </c>
      <c r="I6" s="65" t="s">
        <v>47</v>
      </c>
      <c r="J6" s="15">
        <v>174057000</v>
      </c>
    </row>
    <row r="7" spans="1:12" ht="15.75" x14ac:dyDescent="0.25">
      <c r="A7" s="16" t="s">
        <v>11</v>
      </c>
      <c r="B7" s="17">
        <v>14</v>
      </c>
      <c r="C7" s="17">
        <v>1014096</v>
      </c>
      <c r="D7" s="18" t="s">
        <v>1</v>
      </c>
      <c r="E7" s="17" t="s">
        <v>12</v>
      </c>
      <c r="F7" s="17" t="s">
        <v>13</v>
      </c>
      <c r="G7" s="19" t="s">
        <v>15</v>
      </c>
      <c r="H7" s="17">
        <v>3535</v>
      </c>
      <c r="I7" s="66" t="s">
        <v>47</v>
      </c>
      <c r="J7" s="20">
        <v>29060000</v>
      </c>
    </row>
    <row r="8" spans="1:12" ht="15.75" x14ac:dyDescent="0.25">
      <c r="A8" s="16" t="s">
        <v>11</v>
      </c>
      <c r="B8" s="17">
        <v>14</v>
      </c>
      <c r="C8" s="17">
        <v>1014096</v>
      </c>
      <c r="D8" s="18" t="s">
        <v>1</v>
      </c>
      <c r="E8" s="17" t="s">
        <v>12</v>
      </c>
      <c r="F8" s="17" t="s">
        <v>13</v>
      </c>
      <c r="G8" s="19" t="s">
        <v>16</v>
      </c>
      <c r="H8" s="17">
        <v>3535</v>
      </c>
      <c r="I8" s="66" t="s">
        <v>47</v>
      </c>
      <c r="J8" s="20">
        <v>28474000</v>
      </c>
    </row>
    <row r="9" spans="1:12" ht="15.75" x14ac:dyDescent="0.25">
      <c r="A9" s="16" t="s">
        <v>11</v>
      </c>
      <c r="B9" s="17">
        <v>14</v>
      </c>
      <c r="C9" s="17">
        <v>1014096</v>
      </c>
      <c r="D9" s="18" t="s">
        <v>1</v>
      </c>
      <c r="E9" s="17" t="s">
        <v>12</v>
      </c>
      <c r="F9" s="17" t="s">
        <v>13</v>
      </c>
      <c r="G9" s="19" t="s">
        <v>16</v>
      </c>
      <c r="H9" s="17">
        <v>3535</v>
      </c>
      <c r="I9" s="66" t="s">
        <v>48</v>
      </c>
      <c r="J9" s="20">
        <v>27926000</v>
      </c>
    </row>
    <row r="10" spans="1:12" ht="15.75" x14ac:dyDescent="0.25">
      <c r="A10" s="16" t="s">
        <v>11</v>
      </c>
      <c r="B10" s="17">
        <v>14</v>
      </c>
      <c r="C10" s="17">
        <v>1014096</v>
      </c>
      <c r="D10" s="18" t="s">
        <v>1</v>
      </c>
      <c r="E10" s="17" t="s">
        <v>12</v>
      </c>
      <c r="F10" s="17" t="s">
        <v>13</v>
      </c>
      <c r="G10" s="19" t="s">
        <v>17</v>
      </c>
      <c r="H10" s="17">
        <v>3535</v>
      </c>
      <c r="I10" s="66" t="s">
        <v>47</v>
      </c>
      <c r="J10" s="20">
        <v>4999997000</v>
      </c>
    </row>
    <row r="11" spans="1:12" ht="15.75" x14ac:dyDescent="0.25">
      <c r="A11" s="16" t="s">
        <v>11</v>
      </c>
      <c r="B11" s="17">
        <v>14</v>
      </c>
      <c r="C11" s="17">
        <v>1014096</v>
      </c>
      <c r="D11" s="18" t="s">
        <v>1</v>
      </c>
      <c r="E11" s="17" t="s">
        <v>12</v>
      </c>
      <c r="F11" s="17" t="s">
        <v>13</v>
      </c>
      <c r="G11" s="19" t="s">
        <v>18</v>
      </c>
      <c r="H11" s="17">
        <v>3535</v>
      </c>
      <c r="I11" s="66" t="s">
        <v>49</v>
      </c>
      <c r="J11" s="20">
        <v>6000000</v>
      </c>
    </row>
    <row r="12" spans="1:12" ht="34.5" customHeight="1" thickBot="1" x14ac:dyDescent="0.35">
      <c r="A12" s="22"/>
      <c r="B12" s="23"/>
      <c r="C12" s="23"/>
      <c r="D12" s="24" t="s">
        <v>19</v>
      </c>
      <c r="E12" s="23"/>
      <c r="F12" s="23"/>
      <c r="G12" s="23"/>
      <c r="H12" s="23"/>
      <c r="I12" s="67"/>
      <c r="J12" s="25">
        <f>SUM(J6:J11)</f>
        <v>5265514000</v>
      </c>
      <c r="L12" s="68"/>
    </row>
    <row r="13" spans="1:12" ht="16.5" thickTop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15.7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</sheetData>
  <pageMargins left="0.7" right="0.7" top="0.75" bottom="0.75" header="0.3" footer="0.3"/>
  <pageSetup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A14" sqref="A14:XFD17"/>
    </sheetView>
  </sheetViews>
  <sheetFormatPr defaultRowHeight="15" x14ac:dyDescent="0.25"/>
  <cols>
    <col min="1" max="1" width="11.28515625" customWidth="1"/>
    <col min="2" max="2" width="9.85546875" customWidth="1"/>
    <col min="3" max="3" width="12.85546875" customWidth="1"/>
    <col min="4" max="4" width="31.7109375" customWidth="1"/>
    <col min="6" max="6" width="12.28515625" customWidth="1"/>
    <col min="7" max="7" width="14.7109375" customWidth="1"/>
    <col min="8" max="9" width="11" customWidth="1"/>
    <col min="10" max="10" width="19.42578125" customWidth="1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2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4"/>
    </row>
    <row r="3" spans="1:12" ht="18.75" x14ac:dyDescent="0.3">
      <c r="A3" s="1" t="s">
        <v>51</v>
      </c>
      <c r="B3" s="1"/>
      <c r="C3" s="1"/>
      <c r="D3" s="1"/>
      <c r="E3" s="1"/>
      <c r="F3" s="1"/>
      <c r="G3" s="1"/>
      <c r="H3" s="1"/>
      <c r="I3" s="1"/>
      <c r="J3" s="4"/>
    </row>
    <row r="4" spans="1:12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6"/>
    </row>
    <row r="5" spans="1:12" ht="33" thickTop="1" thickBot="1" x14ac:dyDescent="0.3">
      <c r="A5" s="7" t="s">
        <v>2</v>
      </c>
      <c r="B5" s="8" t="s">
        <v>3</v>
      </c>
      <c r="C5" s="8" t="s">
        <v>4</v>
      </c>
      <c r="D5" s="9" t="s">
        <v>5</v>
      </c>
      <c r="E5" s="9" t="s">
        <v>6</v>
      </c>
      <c r="F5" s="9" t="s">
        <v>7</v>
      </c>
      <c r="G5" s="8" t="s">
        <v>8</v>
      </c>
      <c r="H5" s="8" t="s">
        <v>9</v>
      </c>
      <c r="I5" s="64" t="s">
        <v>46</v>
      </c>
      <c r="J5" s="10" t="s">
        <v>10</v>
      </c>
    </row>
    <row r="6" spans="1:12" ht="15.75" x14ac:dyDescent="0.25">
      <c r="A6" s="11" t="s">
        <v>11</v>
      </c>
      <c r="B6" s="12">
        <v>14</v>
      </c>
      <c r="C6" s="12">
        <v>1014096</v>
      </c>
      <c r="D6" s="13" t="s">
        <v>1</v>
      </c>
      <c r="E6" s="12" t="s">
        <v>12</v>
      </c>
      <c r="F6" s="12" t="s">
        <v>13</v>
      </c>
      <c r="G6" s="14" t="s">
        <v>14</v>
      </c>
      <c r="H6" s="12">
        <v>3535</v>
      </c>
      <c r="I6" s="65" t="s">
        <v>47</v>
      </c>
      <c r="J6" s="15">
        <v>174057000</v>
      </c>
    </row>
    <row r="7" spans="1:12" ht="15.75" x14ac:dyDescent="0.25">
      <c r="A7" s="16" t="s">
        <v>11</v>
      </c>
      <c r="B7" s="17">
        <v>14</v>
      </c>
      <c r="C7" s="17">
        <v>1014096</v>
      </c>
      <c r="D7" s="18" t="s">
        <v>1</v>
      </c>
      <c r="E7" s="17" t="s">
        <v>12</v>
      </c>
      <c r="F7" s="17" t="s">
        <v>13</v>
      </c>
      <c r="G7" s="19" t="s">
        <v>15</v>
      </c>
      <c r="H7" s="17">
        <v>3535</v>
      </c>
      <c r="I7" s="66" t="s">
        <v>47</v>
      </c>
      <c r="J7" s="20">
        <v>29060000</v>
      </c>
    </row>
    <row r="8" spans="1:12" ht="15.75" x14ac:dyDescent="0.25">
      <c r="A8" s="16" t="s">
        <v>11</v>
      </c>
      <c r="B8" s="17">
        <v>14</v>
      </c>
      <c r="C8" s="17">
        <v>1014096</v>
      </c>
      <c r="D8" s="18" t="s">
        <v>1</v>
      </c>
      <c r="E8" s="17" t="s">
        <v>12</v>
      </c>
      <c r="F8" s="17" t="s">
        <v>13</v>
      </c>
      <c r="G8" s="19" t="s">
        <v>16</v>
      </c>
      <c r="H8" s="17">
        <v>3535</v>
      </c>
      <c r="I8" s="66" t="s">
        <v>47</v>
      </c>
      <c r="J8" s="20">
        <v>28474000</v>
      </c>
    </row>
    <row r="9" spans="1:12" ht="15.75" x14ac:dyDescent="0.25">
      <c r="A9" s="16" t="s">
        <v>11</v>
      </c>
      <c r="B9" s="17">
        <v>14</v>
      </c>
      <c r="C9" s="17">
        <v>1014096</v>
      </c>
      <c r="D9" s="18" t="s">
        <v>1</v>
      </c>
      <c r="E9" s="17" t="s">
        <v>12</v>
      </c>
      <c r="F9" s="17" t="s">
        <v>13</v>
      </c>
      <c r="G9" s="19" t="s">
        <v>16</v>
      </c>
      <c r="H9" s="17">
        <v>3535</v>
      </c>
      <c r="I9" s="66" t="s">
        <v>48</v>
      </c>
      <c r="J9" s="20">
        <v>27926000</v>
      </c>
    </row>
    <row r="10" spans="1:12" ht="15.75" x14ac:dyDescent="0.25">
      <c r="A10" s="16" t="s">
        <v>11</v>
      </c>
      <c r="B10" s="17">
        <v>14</v>
      </c>
      <c r="C10" s="17">
        <v>1014096</v>
      </c>
      <c r="D10" s="18" t="s">
        <v>1</v>
      </c>
      <c r="E10" s="17" t="s">
        <v>12</v>
      </c>
      <c r="F10" s="17" t="s">
        <v>13</v>
      </c>
      <c r="G10" s="19" t="s">
        <v>17</v>
      </c>
      <c r="H10" s="17">
        <v>3535</v>
      </c>
      <c r="I10" s="66" t="s">
        <v>47</v>
      </c>
      <c r="J10" s="20">
        <v>5499997000</v>
      </c>
    </row>
    <row r="11" spans="1:12" ht="15.75" x14ac:dyDescent="0.25">
      <c r="A11" s="16" t="s">
        <v>11</v>
      </c>
      <c r="B11" s="17">
        <v>14</v>
      </c>
      <c r="C11" s="17">
        <v>1014096</v>
      </c>
      <c r="D11" s="18" t="s">
        <v>1</v>
      </c>
      <c r="E11" s="17" t="s">
        <v>12</v>
      </c>
      <c r="F11" s="17" t="s">
        <v>13</v>
      </c>
      <c r="G11" s="19" t="s">
        <v>18</v>
      </c>
      <c r="H11" s="17">
        <v>3535</v>
      </c>
      <c r="I11" s="66" t="s">
        <v>49</v>
      </c>
      <c r="J11" s="20">
        <v>6000000</v>
      </c>
    </row>
    <row r="12" spans="1:12" ht="34.5" customHeight="1" thickBot="1" x14ac:dyDescent="0.35">
      <c r="A12" s="22"/>
      <c r="B12" s="23"/>
      <c r="C12" s="23"/>
      <c r="D12" s="24" t="s">
        <v>19</v>
      </c>
      <c r="E12" s="23"/>
      <c r="F12" s="23"/>
      <c r="G12" s="23"/>
      <c r="H12" s="23"/>
      <c r="I12" s="67"/>
      <c r="J12" s="25">
        <f>SUM(J6:J11)</f>
        <v>5765514000</v>
      </c>
      <c r="L12" s="68"/>
    </row>
    <row r="13" spans="1:12" ht="16.5" thickTop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</row>
    <row r="14" spans="1:12" ht="15.7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</row>
  </sheetData>
  <pageMargins left="0.7" right="0.7" top="0.75" bottom="0.75" header="0.3" footer="0.3"/>
  <pageSetup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Buxheti 2023</vt:lpstr>
      <vt:lpstr>Detajimi Buxh.2023</vt:lpstr>
      <vt:lpstr> Buxhet 2023 Produkte</vt:lpstr>
      <vt:lpstr>Buxheti 2024 Produkte</vt:lpstr>
      <vt:lpstr>Buxheti 2025 Produkte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2023-06-15T10:12:06Z</dcterms:modified>
</cp:coreProperties>
</file>